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0" yWindow="180" windowWidth="18840" windowHeight="7560" tabRatio="627"/>
  </bookViews>
  <sheets>
    <sheet name="TRDM-UNICAUCA" sheetId="32" r:id="rId1"/>
    <sheet name="MANEJO-UNICAUCA" sheetId="33" r:id="rId2"/>
    <sheet name="RCE-UNICAUCA" sheetId="34" r:id="rId3"/>
    <sheet name="RCPM-UNICAUCA" sheetId="15" r:id="rId4"/>
    <sheet name="RCCH-UNICAUCA" sheetId="16" r:id="rId5"/>
    <sheet name=" RCSP-UNICAUCA" sheetId="19" r:id="rId6"/>
    <sheet name="AUTOS" sheetId="18" r:id="rId7"/>
    <sheet name="TVALORES" sheetId="20" r:id="rId8"/>
    <sheet name="TMCIAS" sheetId="21" r:id="rId9"/>
    <sheet name="VIDA GRUPO EMPLEADOS" sheetId="22" r:id="rId10"/>
    <sheet name="AP ESTUDIANTES" sheetId="11" r:id="rId11"/>
    <sheet name="VIDA DEUDORES" sheetId="23" r:id="rId12"/>
    <sheet name="IRF" sheetId="27" r:id="rId13"/>
  </sheets>
  <externalReferences>
    <externalReference r:id="rId14"/>
  </externalReferences>
  <calcPr calcId="145621"/>
</workbook>
</file>

<file path=xl/calcChain.xml><?xml version="1.0" encoding="utf-8"?>
<calcChain xmlns="http://schemas.openxmlformats.org/spreadsheetml/2006/main">
  <c r="C39" i="32" l="1"/>
  <c r="A38" i="32" l="1"/>
  <c r="A37" i="32"/>
  <c r="A36" i="32"/>
  <c r="A34" i="32"/>
  <c r="A33" i="32"/>
  <c r="A32" i="32"/>
  <c r="A31" i="32"/>
  <c r="A30" i="32"/>
  <c r="A29" i="32"/>
  <c r="A28" i="32"/>
  <c r="A27" i="32"/>
  <c r="A26" i="32"/>
  <c r="A25" i="32"/>
  <c r="A24" i="32"/>
  <c r="A23" i="32"/>
</calcChain>
</file>

<file path=xl/sharedStrings.xml><?xml version="1.0" encoding="utf-8"?>
<sst xmlns="http://schemas.openxmlformats.org/spreadsheetml/2006/main" count="1195" uniqueCount="968">
  <si>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</si>
  <si>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Los conflictos que se presenten durante la ejecución del objeto contractual, se solucionarán preferiblemente mediante los mecanismos de arreglo directo y conciliación</t>
  </si>
  <si>
    <t>OBJETO DEL SEGURO</t>
  </si>
  <si>
    <t>BIENES Y VALORES ASEGURADOS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</si>
  <si>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</si>
  <si>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</si>
  <si>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</si>
  <si>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Arbitramento</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</si>
  <si>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</si>
  <si>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</si>
  <si>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</si>
  <si>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</si>
  <si>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</si>
  <si>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Cláusulas particulares Obligatorias</t>
  </si>
  <si>
    <t>Como forma de solución de controversias entre las partes del contrato de seguro, según el cual se encomienda la resolución del conflicto a la decisión de un juez árbitro, quien considerando los antecedentes del caso, determina la procedencia o no del pago de la indemnización, mediante la dictación de una sentencia con carácter vinculante para las partes.</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</si>
  <si>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</si>
  <si>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</si>
  <si>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</si>
  <si>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</si>
  <si>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</si>
  <si>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el valor del interés asegurado es el que se señala en la carátula de la póliza, para lo cual la aseguradora no solicitará al asegurado la relación de bienes que conforma dicho monto.</t>
  </si>
  <si>
    <t>AMPAROS OBLIGATORIOS</t>
  </si>
  <si>
    <t>DEFINICIÓN</t>
  </si>
  <si>
    <t>VALOR ASEGURADO</t>
  </si>
  <si>
    <t>DEDUCIBLE</t>
  </si>
  <si>
    <t>CARGO ASEGURADO</t>
  </si>
  <si>
    <t>CANTIDAD</t>
  </si>
  <si>
    <t xml:space="preserve">VALOR ASEGURADO </t>
  </si>
  <si>
    <t>Practicantes</t>
  </si>
  <si>
    <t>Estudiantes</t>
  </si>
  <si>
    <t>Docentes y médicos</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</si>
  <si>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</si>
  <si>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</si>
  <si>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</si>
  <si>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</si>
  <si>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</si>
  <si>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</si>
  <si>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</si>
  <si>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</si>
  <si>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</si>
  <si>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</si>
  <si>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           Arbitramento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</si>
  <si>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</si>
  <si>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</si>
  <si>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           Designación de Ajustadores</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</si>
  <si>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</si>
  <si>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</si>
  <si>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</si>
  <si>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</si>
  <si>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</si>
  <si>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</si>
  <si>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</si>
  <si>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</si>
  <si>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</si>
  <si>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</si>
  <si>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</si>
  <si>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</si>
  <si>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Modificaciones a favor del asegurado</t>
  </si>
  <si>
    <t>Pago de la indemnización.</t>
  </si>
  <si>
    <t>La indemnización será pagadera en dinero, o mediante la reposición, reparación o reconstrucción de la cosa asegurada, a opción del ASEGURADO. Cuando la opción escogida por el asegurado sea el pago en dinero, el giro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</si>
  <si>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</si>
  <si>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</si>
  <si>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</si>
  <si>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r>
      <rPr>
        <b/>
        <sz val="11"/>
        <rFont val="Calibri"/>
        <family val="2"/>
        <scheme val="minor"/>
      </rPr>
      <t>CLAUSULA DE APLICACIÓN DE CONDICIONES PARTICULARES:</t>
    </r>
    <r>
      <rPr>
        <sz val="11"/>
        <rFont val="Calibri"/>
        <family val="2"/>
        <scheme val="minor"/>
      </rPr>
      <t xml:space="preserve">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r>
  </si>
  <si>
    <t>RESPONSABILIDAD CIVIL EXTRACONTRACTUAL VEHICULOS</t>
  </si>
  <si>
    <t>·    Daños a bienes de terceros</t>
  </si>
  <si>
    <t>·    Lesiones o muerte a una persona</t>
  </si>
  <si>
    <t>·    Lesiones o muerte a dos a más personas</t>
  </si>
  <si>
    <t>RESPONSABILIDAD CIVIL EXTRACONTRACTUAL MOTOS</t>
  </si>
  <si>
    <r>
      <t>·</t>
    </r>
    <r>
      <rPr>
        <sz val="11"/>
        <color theme="1"/>
        <rFont val="Calibri"/>
        <family val="2"/>
        <scheme val="minor"/>
      </rPr>
      <t xml:space="preserve">    Pérdida total por daños</t>
    </r>
  </si>
  <si>
    <r>
      <t>·</t>
    </r>
    <r>
      <rPr>
        <sz val="11"/>
        <color theme="1"/>
        <rFont val="Calibri"/>
        <family val="2"/>
        <scheme val="minor"/>
      </rPr>
      <t xml:space="preserve">    Pérdida parcial por daños</t>
    </r>
  </si>
  <si>
    <r>
      <t>·</t>
    </r>
    <r>
      <rPr>
        <sz val="11"/>
        <color theme="1"/>
        <rFont val="Calibri"/>
        <family val="2"/>
        <scheme val="minor"/>
      </rPr>
      <t xml:space="preserve">    Pérdida total o parcial por hurto</t>
    </r>
  </si>
  <si>
    <r>
      <t>·</t>
    </r>
    <r>
      <rPr>
        <sz val="11"/>
        <color theme="1"/>
        <rFont val="Calibri"/>
        <family val="2"/>
        <scheme val="minor"/>
      </rPr>
      <t xml:space="preserve">    Terremoto y/o erupción volcánica</t>
    </r>
  </si>
  <si>
    <t xml:space="preserve">·   Asistencia Jurídica en Proceso Penal </t>
  </si>
  <si>
    <t>·   Asistencia Jurídica en Proceso Civil</t>
  </si>
  <si>
    <t>$40.000 hasta por 60 dias</t>
  </si>
  <si>
    <t xml:space="preserve">·   Asistencia en viaje para todos los vehiculos asegurados. </t>
  </si>
  <si>
    <t>·   Asistencia técnica y/o jurídica en el sitio del accidente</t>
  </si>
  <si>
    <t>·   Transporte de pasajeros en caso de avería o accidente, no solo deberá incluir al conductor y el copiloto sino también a todos los pasajeros.</t>
  </si>
  <si>
    <t>MINIMO PILOTO, COPILOTO Y 3 PASAJEROS</t>
  </si>
  <si>
    <t>·   Casa Cárcel 65 SMDLV</t>
  </si>
  <si>
    <t xml:space="preserve">LIMITE DIARIO 65 SMDLV </t>
  </si>
  <si>
    <t>·  Amparo patrimonial</t>
  </si>
  <si>
    <t>·   Vehículo de reemplazo para pérdidas totales y/o parciales de vehículos livianos (En caso de entregarse el vehículo de reemplazo, el asegurado no tendrá derecho al pago de los gastos de transporte por pérdidas totales)</t>
  </si>
  <si>
    <t>LIMITE DE $1.000.000 POR EVENTO</t>
  </si>
  <si>
    <r>
      <t xml:space="preserve">·   </t>
    </r>
    <r>
      <rPr>
        <b/>
        <sz val="11"/>
        <color theme="1"/>
        <rFont val="Calibri"/>
        <family val="2"/>
        <scheme val="minor"/>
      </rPr>
      <t>Amparo automático de nuevos vehículos                      $300.000.000</t>
    </r>
  </si>
  <si>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dichos . (Nota: el valor del límite y el número de días corresponde al mínimo requerido por lo cual podrá ser aumentado pero no disminuido so pena de rechazo del ramo)</t>
  </si>
  <si>
    <r>
      <t xml:space="preserve">·   </t>
    </r>
    <r>
      <rPr>
        <b/>
        <sz val="11"/>
        <color theme="1"/>
        <rFont val="Calibri"/>
        <family val="2"/>
        <scheme val="minor"/>
      </rPr>
      <t>Amparo automático de accesorios                               10%  del Valor del valor asegurado del vehiculo</t>
    </r>
  </si>
  <si>
    <t>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el 10% del valor asegurado del vehiculo.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t>
  </si>
  <si>
    <r>
      <t xml:space="preserve">·   </t>
    </r>
    <r>
      <rPr>
        <b/>
        <sz val="11"/>
        <color theme="1"/>
        <rFont val="Calibri"/>
        <family val="2"/>
        <scheme val="minor"/>
      </rPr>
      <t xml:space="preserve"> Cancelación póliza 90 días</t>
    </r>
  </si>
  <si>
    <t xml:space="preserve">Por medio de la presente cláusula y no obstante lo estipulado en las condiciones generales de la póliza, el asegurado podrá dar aviso de cancelación de la presente póliza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</si>
  <si>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Aviso de siniestro 90 días</t>
    </r>
  </si>
  <si>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</si>
  <si>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Actos de autoridad</t>
    </r>
  </si>
  <si>
    <r>
      <t xml:space="preserve">·   </t>
    </r>
    <r>
      <rPr>
        <b/>
        <sz val="11"/>
        <color theme="1"/>
        <rFont val="Calibri"/>
        <family val="2"/>
        <scheme val="minor"/>
      </rPr>
      <t xml:space="preserve"> No inspección vehículos nuevos</t>
    </r>
  </si>
  <si>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</si>
  <si>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r>
      <t xml:space="preserve">·   </t>
    </r>
    <r>
      <rPr>
        <b/>
        <sz val="11"/>
        <color theme="1"/>
        <rFont val="Calibri"/>
        <family val="2"/>
        <scheme val="minor"/>
      </rPr>
      <t>Modificaciones a favor del asegurado</t>
    </r>
  </si>
  <si>
    <r>
      <t xml:space="preserve">·   </t>
    </r>
    <r>
      <rPr>
        <b/>
        <sz val="11"/>
        <color theme="1"/>
        <rFont val="Calibri"/>
        <family val="2"/>
        <scheme val="minor"/>
      </rPr>
      <t>Designación de ajustadores</t>
    </r>
  </si>
  <si>
    <r>
      <t xml:space="preserve">·   </t>
    </r>
    <r>
      <rPr>
        <b/>
        <sz val="11"/>
        <color theme="1"/>
        <rFont val="Calibri"/>
        <family val="2"/>
        <scheme val="minor"/>
      </rPr>
      <t>Arbitramento</t>
    </r>
  </si>
  <si>
    <r>
      <t xml:space="preserve">·   </t>
    </r>
    <r>
      <rPr>
        <b/>
        <sz val="11"/>
        <color theme="1"/>
        <rFont val="Calibri"/>
        <family val="2"/>
        <scheme val="minor"/>
      </rPr>
      <t xml:space="preserve"> Anticipo de indemnización</t>
    </r>
  </si>
  <si>
    <t>La Compañía anticipará un 50%  del valor de la reclamación, una vez se haya demostrado de la ocurrencia y cuantía del siniestro por parte del asegurado.</t>
  </si>
  <si>
    <r>
      <t xml:space="preserve">·   </t>
    </r>
    <r>
      <rPr>
        <b/>
        <sz val="11"/>
        <color theme="1"/>
        <rFont val="Calibri"/>
        <family val="2"/>
        <scheme val="minor"/>
      </rPr>
      <t>Ampliación del radio de operaciones para el amparo en los países del Pacto Andino</t>
    </r>
  </si>
  <si>
    <r>
      <t xml:space="preserve">·   </t>
    </r>
    <r>
      <rPr>
        <b/>
        <sz val="11"/>
        <color theme="1"/>
        <rFont val="Calibri"/>
        <family val="2"/>
        <scheme val="minor"/>
      </rPr>
      <t>Transporte y manejo de materias primas y productos inflamables, siempre y cuando sean de propiedad de La Universidad.</t>
    </r>
  </si>
  <si>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</si>
  <si>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r>
      <t xml:space="preserve">·   </t>
    </r>
    <r>
      <rPr>
        <b/>
        <sz val="11"/>
        <color theme="1"/>
        <rFont val="Calibri"/>
        <family val="2"/>
        <scheme val="minor"/>
      </rPr>
      <t>Uso de doble placa: La aseguradora acepta el uso de doble placa, oficial y particular de acuerdo a la necesidad.</t>
    </r>
  </si>
  <si>
    <r>
      <t xml:space="preserve">·   </t>
    </r>
    <r>
      <rPr>
        <b/>
        <sz val="11"/>
        <color theme="1"/>
        <rFont val="Calibri"/>
        <family val="2"/>
        <scheme val="minor"/>
      </rPr>
      <t>Restablecimiento automático del valor asegurado por siniestro</t>
    </r>
  </si>
  <si>
    <t>·   Eliminación de garantías del fabricante</t>
  </si>
  <si>
    <t>·   Amparo automático para accesorios y equipos que por error u omisión no se hayan informado al inicio del seguro.</t>
  </si>
  <si>
    <t>·   Amparo automático para vehículos que por error u omisión no se hayan informado al inicio del seguro.</t>
  </si>
  <si>
    <t>·   Amparo de muerte accidental e incapacidad permanente para ocupantes de vehículo</t>
  </si>
  <si>
    <t>·   Autorización de reparación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</si>
  <si>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1"/>
        <rFont val="Calibri"/>
        <family val="2"/>
        <scheme val="minor"/>
      </rPr>
      <t>máximo dos (2) días hábiles,</t>
    </r>
    <r>
      <rPr>
        <sz val="11"/>
        <rFont val="Calibri"/>
        <family val="2"/>
        <scheme val="minor"/>
      </rPr>
      <t xml:space="preserve"> contados a partir del momento en que la Entidad asegurada presenta la reclamación y formaliza la misma, de acuerdo con las condiciones señaladas en la oferta de que para tal efecto se encuentran establecidas.  </t>
    </r>
  </si>
  <si>
    <t>·   avisos y letreros</t>
  </si>
  <si>
    <t>·   bienes bajo cuidado, tenencia, control y custodia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</si>
  <si>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t>
  </si>
  <si>
    <t>·   cláusula de 72 horas para terremoto / maremoto y demás eventos de la naturaleza</t>
  </si>
  <si>
    <r>
      <t xml:space="preserve">Las pérdidas o daños amparados por la presente póliza darán origen a una reclamación separada por cada uno de estos fenómenos, sin exceder el total del valor asegurado. Pero si varios de ellos ocurren dentro de cualquier periodo de </t>
    </r>
    <r>
      <rPr>
        <b/>
        <sz val="11"/>
        <rFont val="Calibri"/>
        <family val="2"/>
        <scheme val="minor"/>
      </rPr>
      <t xml:space="preserve">setenta y dos (72) horas </t>
    </r>
    <r>
      <rPr>
        <sz val="11"/>
        <rFont val="Calibri"/>
        <family val="2"/>
        <scheme val="minor"/>
      </rPr>
      <t>consecutivas durante la vigencia del amparo, se tandrán como un solo siniestro y las pérdidas y daños que se causen deberán estar comprendidos en una sola reclamación, sin exceder el total del valor asegurado.</t>
    </r>
  </si>
  <si>
    <t>·   cobertura de accesorios</t>
  </si>
  <si>
    <t>·   concurrencia de amparos, cláusulas y/o condiciones</t>
  </si>
  <si>
    <t xml:space="preserve">·   conocimiento del riesgo </t>
  </si>
  <si>
    <t xml:space="preserve">·   derechos sobre el salvamento </t>
  </si>
  <si>
    <t>·   designación de bienes asegurados</t>
  </si>
  <si>
    <t>·   Designación de concesionarios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</si>
  <si>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t>
  </si>
  <si>
    <t>·   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</si>
  <si>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</si>
  <si>
    <t xml:space="preserve">·   errores, omisiones e inexactitudes no intencionales </t>
  </si>
  <si>
    <t>·   experticio técnico</t>
  </si>
  <si>
    <t>·   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</si>
  <si>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</si>
  <si>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extensión de responsabilidad civil cuando el vehículo no esté siendo movilizado</t>
  </si>
  <si>
    <t>Queda entendido, convenido y aceptado que la presente póliza indemnizará la Responsabilidad Civil Extracontractual de la cual el asegurado sea responsable aún cuando el vehículo asegurado haya se encuentre inmovilizado.</t>
  </si>
  <si>
    <t>·   gastos de grúa para todos los vehículos de la entidad</t>
  </si>
  <si>
    <r>
      <t xml:space="preserve">En caso de averia o accidente, la aseguradora enviará y pagará por los servicios de grua para que el vehículo afectado sea removido de la via y trasladado hasta el lugar más apropiado a conveniencia del asegurado. La compañía pagará los servicios de grua hasta por el 100% del valor del servicio. </t>
    </r>
    <r>
      <rPr>
        <b/>
        <sz val="11"/>
        <rFont val="Calibri"/>
        <family val="2"/>
        <scheme val="minor"/>
      </rPr>
      <t xml:space="preserve">(Nota: el porcentaje corresponde al mínimo requerido por lo cual podrá ser aumentado pero no disminuido so pena de rechazo del ramo) </t>
    </r>
  </si>
  <si>
    <t>·   Gastos de traspaso por pérdida total de vehículos.</t>
  </si>
  <si>
    <r>
      <t xml:space="preserve">No obstante lo que se diga en contrario en las condiciones generales y particulares de la póliza, la Compañía se obliga a indemnizar el 100% de los gastos incurridos por vehículo como anticipo de la indemnización.  </t>
    </r>
    <r>
      <rPr>
        <b/>
        <sz val="11"/>
        <rFont val="Calibri"/>
        <family val="2"/>
        <scheme val="minor"/>
      </rPr>
      <t>(Nota: el porcentaje corresponde al mínimo requerido por lo cual podrá ser aumentado pero no disminuido so pena de rechazo del ramo)</t>
    </r>
    <r>
      <rPr>
        <sz val="11"/>
        <rFont val="Calibri"/>
        <family val="2"/>
        <scheme val="minor"/>
      </rPr>
      <t xml:space="preserve"> </t>
    </r>
  </si>
  <si>
    <t>·   inclusiones y modificaciones a la póliza</t>
  </si>
  <si>
    <t xml:space="preserve">La compañía de seguros efectuará las inclusiones, modificaciones o exclusiones al seguro, con base en los documentos o comunicaciones emitidas por el asegurado y/o el intermediario, sin exigir documentos particuales o requisitos especiales.  </t>
  </si>
  <si>
    <t>·   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</si>
  <si>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</si>
  <si>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   marcación</t>
  </si>
  <si>
    <t>La aseguradora ofrece el servicio de marcación gratuita y voluntaria para los vehículos de la entidad en forma gratuita y sin que ello se convierta en cláusula de garantía.</t>
  </si>
  <si>
    <t>·   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</si>
  <si>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t>
  </si>
  <si>
    <t>·   Pago de la indemnización.</t>
  </si>
  <si>
    <t>·   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</si>
  <si>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</si>
  <si>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   primera opción de compra del salvamento para el asegurado</t>
  </si>
  <si>
    <t>Si en caso de pérdida total por daños o por huro, el asegurado quisiera conservar el vehículo, tendrá la primera opción de compra, caso en el cual, la aseguradora efectuará un peritazgo del mismo e informará el valor del avalúo.</t>
  </si>
  <si>
    <t>·   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</si>
  <si>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</si>
  <si>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revocación de la póliza y/o no renovación y/o no prorroga</t>
  </si>
  <si>
    <r>
      <t xml:space="preserve">El presente contrato de seguro podrá ser revocado unilateralmente por el asegurado en cualquier momento de su ejecución. La compañía por su parte podrá revocarlo dando aviso por escrito con mínimo </t>
    </r>
    <r>
      <rPr>
        <b/>
        <sz val="11"/>
        <rFont val="Calibri"/>
        <family val="2"/>
        <scheme val="minor"/>
      </rPr>
      <t xml:space="preserve">90 días </t>
    </r>
    <r>
      <rPr>
        <sz val="11"/>
        <rFont val="Calibri"/>
        <family val="2"/>
        <scheme val="minor"/>
      </rPr>
      <t>de anticipación</t>
    </r>
    <r>
      <rPr>
        <sz val="11"/>
        <rFont val="Calibri"/>
        <family val="2"/>
        <scheme val="minor"/>
      </rPr>
      <t xml:space="preserve">.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t>
    </r>
    <r>
      <rPr>
        <b/>
        <sz val="11"/>
        <rFont val="Calibri"/>
        <family val="2"/>
        <scheme val="minor"/>
      </rPr>
      <t xml:space="preserve">90 dias </t>
    </r>
    <r>
      <rPr>
        <sz val="11"/>
        <rFont val="Calibri"/>
        <family val="2"/>
        <scheme val="minor"/>
      </rPr>
      <t>de anticipación, mediante comunicación escrita dirigida al asegurado.</t>
    </r>
    <r>
      <rPr>
        <b/>
        <sz val="11"/>
        <rFont val="Calibri"/>
        <family val="2"/>
        <scheme val="minor"/>
      </rPr>
      <t xml:space="preserve"> (Nota: el número de días corresponde al mínimo requerido por lo cual podrá ser aumentado pero no disminuido so pena de rechazo del ramo) </t>
    </r>
  </si>
  <si>
    <t>·   solución de conflictos</t>
  </si>
  <si>
    <t>·   valores admitidos globales sin relación de bienes</t>
  </si>
  <si>
    <t xml:space="preserve">·   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</si>
  <si>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</si>
  <si>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AUTOMOVILES</t>
  </si>
  <si>
    <r>
      <t xml:space="preserve">Por el hecho de presentar oferta, el oferente aprueba los siguientes procedimientos en los casos en que se presenten pérdidas totales y el vehículo afectado no se encuentre matriculado:
</t>
    </r>
    <r>
      <rPr>
        <b/>
        <sz val="11"/>
        <rFont val="Calibri"/>
        <family val="2"/>
        <scheme val="minor"/>
      </rPr>
      <t>• Para Pérdidas Totales por Daños:</t>
    </r>
    <r>
      <rPr>
        <sz val="11"/>
        <rFont val="Calibri"/>
        <family val="2"/>
        <scheme val="minor"/>
      </rPr>
      <t xml:space="preserve"> se determinará conjuntamente con la aseguradora el valor del salvamento y este quedará a opción de la Entidad, y su valor será deducido del total a indemnizar. 
</t>
    </r>
    <r>
      <rPr>
        <b/>
        <sz val="11"/>
        <rFont val="Calibri"/>
        <family val="2"/>
        <scheme val="minor"/>
      </rPr>
      <t xml:space="preserve">• Para Pérdidas Totales por Hurto: </t>
    </r>
    <r>
      <rPr>
        <sz val="11"/>
        <rFont val="Calibri"/>
        <family val="2"/>
        <scheme val="minor"/>
      </rPr>
      <t xml:space="preserve">con la sola presentación del denuncio y una carta de la Entidad en la cual deje a disposición de la Aseguradora el salvamento en caso de recuperación, se procederá a cancelar el valor asegurado total. </t>
    </r>
  </si>
  <si>
    <t>Para este ramo no se acepta la aplicación de deducibles. La propuesta que ofrezca algún deducible se rechazará, generando igualmente el rechazo del grupo al cual pertenece.</t>
  </si>
  <si>
    <t>CARGOS A ASEGURAR</t>
  </si>
  <si>
    <t>Amparar los perjuicios causados a terceros y/o al Estado por actos o acciones imputables a los funcionarios asegurados pertenecientes a UNIVERSIDAD DEL CAUCA.</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</si>
  <si>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</si>
  <si>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</si>
  <si>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</si>
  <si>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</si>
  <si>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</si>
  <si>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</si>
  <si>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</si>
  <si>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</si>
  <si>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</si>
  <si>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</si>
  <si>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</si>
  <si>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</si>
  <si>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</si>
  <si>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</si>
  <si>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</si>
  <si>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</si>
  <si>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</si>
  <si>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</si>
  <si>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</si>
  <si>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</si>
  <si>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</si>
  <si>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</si>
  <si>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</si>
  <si>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</si>
  <si>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</si>
  <si>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</si>
  <si>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</si>
  <si>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</si>
  <si>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</si>
  <si>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</si>
  <si>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t xml:space="preserve">
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</si>
  <si>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</si>
  <si>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</si>
  <si>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</si>
  <si>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</si>
  <si>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</si>
  <si>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</si>
  <si>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</si>
  <si>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</si>
  <si>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</si>
  <si>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</si>
  <si>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</si>
  <si>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</si>
  <si>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</si>
  <si>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</si>
  <si>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</si>
  <si>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</si>
  <si>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</si>
  <si>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</si>
  <si>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</si>
  <si>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</si>
  <si>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</si>
  <si>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</si>
  <si>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</si>
  <si>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</si>
  <si>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</si>
  <si>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</si>
  <si>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</si>
  <si>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</si>
  <si>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</si>
  <si>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</si>
  <si>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</si>
  <si>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</si>
  <si>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</si>
  <si>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</si>
  <si>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</si>
  <si>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</si>
  <si>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</si>
  <si>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</si>
  <si>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</si>
  <si>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</si>
  <si>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</si>
  <si>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</si>
  <si>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</si>
  <si>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</si>
  <si>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SIN DEDUCIBLE</t>
  </si>
  <si>
    <t>Amparar las pérdidas  y los Daños materiales  causados como consecuencia de los eventos que constituyen, lo amparos   mencionados, por el transporte de títulos valores, cheques y cualquier otro documento de propiedad del asegurado, que pueda ser convertido en dinero en efectivo, incluyendo las movilizaciones de dinero en efectivo, realizadas por los funcionarios encargados del manejo de cajas menores y demás títulos valores, por los cuales la UNIVERSIDAD , sea o deba ser legalmente responsable.</t>
  </si>
  <si>
    <t>Medio de transporte</t>
  </si>
  <si>
    <t>Se ampara cualquier medio de transporte.</t>
  </si>
  <si>
    <t>Trayecto asegurado</t>
  </si>
  <si>
    <t>Cualquier trayencto urbano y nacional.</t>
  </si>
  <si>
    <t>·     amparo básico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</si>
  <si>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la Entidad Asegruada sea o deba ser legalmente responsable.</t>
  </si>
  <si>
    <t>·      pérdida o daño material, incluido el hurto calificado.</t>
  </si>
  <si>
    <r>
      <t>·</t>
    </r>
    <r>
      <rPr>
        <sz val="11"/>
        <color theme="1"/>
        <rFont val="Calibri"/>
        <family val="2"/>
        <scheme val="minor"/>
      </rPr>
      <t>      Hurto Simple</t>
    </r>
  </si>
  <si>
    <r>
      <t>·</t>
    </r>
    <r>
      <rPr>
        <sz val="11"/>
        <color theme="1"/>
        <rFont val="Calibri"/>
        <family val="2"/>
        <scheme val="minor"/>
      </rPr>
      <t>      Huelga incluido los actos terroristas</t>
    </r>
  </si>
  <si>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</si>
  <si>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Actos de Autoridad</t>
  </si>
  <si>
    <t>·           Ampliación  definición de Mensajero</t>
  </si>
  <si>
    <t>Se entiende por mensajero particular, la persona natural, mayor de edad, vinculada por cualquier tipo de contrato con el asegurado. Dicha persona podrá ostentar cualquier cargo y no necesariamente el de mensajero.</t>
  </si>
  <si>
    <t>·           Anticipo de Indemnización 50%</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</si>
  <si>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</si>
  <si>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           Conocimiento del riesgo</t>
  </si>
  <si>
    <t>·           Denominación de Libros</t>
  </si>
  <si>
    <t>·           Concurrencia de amparos, clausulas o condiciones</t>
  </si>
  <si>
    <t>·           Designación de Bienes Asegurados</t>
  </si>
  <si>
    <t>·           Cancelación Póliza</t>
  </si>
  <si>
    <t>·           Aviso de siniestro 90 días</t>
  </si>
  <si>
    <t>·           Errores y omisiones no intencionales</t>
  </si>
  <si>
    <t>·           Extensión de cobertura durante la pernotada del mensajero</t>
  </si>
  <si>
    <t>·           Extensión de Cobertura para valores en Tránsito</t>
  </si>
  <si>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24 horas.</t>
  </si>
  <si>
    <t>·           No restricción de medios de transporte</t>
  </si>
  <si>
    <t>·           No restricción de horarios de Movilización</t>
  </si>
  <si>
    <t>·           Permanencia automática o ampliación del plazo de cobertura</t>
  </si>
  <si>
    <t>·           Gastos de preservación de bienes</t>
  </si>
  <si>
    <t>·           Trayecto múltiples sin cobro de prima</t>
  </si>
  <si>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</si>
  <si>
    <t>·           Experticia técnica</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</si>
  <si>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</si>
  <si>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</si>
  <si>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xml:space="preserve">gastos adicionales extraordinarios por tiempo extra, trabajo nocturno, trabajo en días feriados </t>
  </si>
  <si>
    <t xml:space="preserve">gastos adicionales para demostrar el siniestro y su cuantía </t>
  </si>
  <si>
    <t>gastos adicionales por honorarios profesionales: revisores, contadores y auditores</t>
  </si>
  <si>
    <t>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</si>
  <si>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 o culpa grave.</t>
  </si>
  <si>
    <t>operación de la póliza</t>
  </si>
  <si>
    <t>Se ampara cualquier movilización hasta por el límite de despacho señalado en la póliza. Se efectúa un cobro de prima única anual, sin que se requiera efectuar reportes ni ajustes anuales.</t>
  </si>
  <si>
    <t>solución de conflictos</t>
  </si>
  <si>
    <t xml:space="preserve">sublímite único combinado para las cláusulas que amparan gastos adicionales </t>
  </si>
  <si>
    <t>transporte en vehículos propios, de funcionarios de la entidad o de terceros</t>
  </si>
  <si>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</si>
  <si>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</si>
  <si>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</si>
  <si>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FALTA DE APLICACIONES A LA PÓLIZA</t>
  </si>
  <si>
    <t>Queda entendido, convenido y aceptado la presente póliza no terminará por falta de aplicaciones y/o reportes mensuales.</t>
  </si>
  <si>
    <t>Durante la vigencia del programa de seguros La Universidad del Cauca, necesita esporádicamente transportar bienes de su propiedad o que estén bajo su responsabilidad, o bienes prestados a los estudiantes para la ejecución de sus labores educativas los cuales deben ser amparados contra los riesgos de pérdida o daño material de los mismos, que se produzcan con ocasión de su transporte.</t>
  </si>
  <si>
    <t>Cualquier trayencto urbano, nacional e internacional.</t>
  </si>
  <si>
    <t>Amparar las pérdidas y los daños materiales causados como consecuencia de los eventos que constituyen los amparos de este seguro, por el transporte de mercancias de propiedad de la Entidad Asegurada por los bienes que sea o deba ser legalmente responsable.</t>
  </si>
  <si>
    <t>·     Avería o por el transporte</t>
  </si>
  <si>
    <t>·     Falta de entrega</t>
  </si>
  <si>
    <t>·     Saqueo</t>
  </si>
  <si>
    <t>·     Huelga, motín, conmoción civil o popular y actos terroristas o de movimientos subversivos</t>
  </si>
  <si>
    <t>ASEGURADOS</t>
  </si>
  <si>
    <t>BENEFICIARIOS</t>
  </si>
  <si>
    <t>Los que el empleado designe como beneficarios o en su defecto, los de ley.</t>
  </si>
  <si>
    <t>CANTIDAD DE EMPLEADOS</t>
  </si>
  <si>
    <t>Para este amparo no aplica deducible</t>
  </si>
  <si>
    <t>NOMBRE DEL AMPARO</t>
  </si>
  <si>
    <t>Desmembración por Accidente</t>
  </si>
  <si>
    <t>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TABLA DE DESMEBRACIÓN POR ACCIDENTE.</t>
  </si>
  <si>
    <t>Gastos Médicos</t>
  </si>
  <si>
    <t>Auxilio funerario</t>
  </si>
  <si>
    <t>AFECTACIÓN</t>
  </si>
  <si>
    <t>PORCENTAJE</t>
  </si>
  <si>
    <t>Condiciones particulares</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</si>
  <si>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</si>
  <si>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</si>
  <si>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</si>
  <si>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BASE PARA LA DETERMINACIÓN DE LA PRIMA DE LA PROPUESTA</t>
  </si>
  <si>
    <t>Amparar la Deuda insoluta del crédito otorgado por la UNIVERSIDAD DEL CAUCA, para el pago de Servicios educativos, conexos y complementarios en caso de Muerte o de Incapacidad total y Permanente del acreedor o su codeudor.</t>
  </si>
  <si>
    <t>AMPARO</t>
  </si>
  <si>
    <t>VIDA</t>
  </si>
  <si>
    <t xml:space="preserve">Cubre el fallecimiento por cualquier causa, incluyendo suicidio, homicidio, enfermedades, fallecimiento por sida, terrorismo y cualquier situacion que haya desencadenado muerte del asegurado. </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</si>
  <si>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</si>
  <si>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cincuenta (150) días, no haya sido causada por culpa del asegurado, cuya estructuración tenga lugar durante la vigencia del presente seguro y haya sido calificada en un porcentaje igual o superior al 50% de la pérdida de la capacidad laboral de acuerdo con lo señalado en la presente póliza. </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</si>
  <si>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</si>
  <si>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DE REFERENCIA frente a la propuesta, los textos de los ejemplares de las pólizas, certificados, anexos o cualquier otro documento; prevalecerá la información y condiciones enunciadas en las CONDICIONES TÉCNICAS BÁSICAS DE REFERENCIA  establecidas.</t>
  </si>
  <si>
    <t>sin límite de valor asegurado y sin límite de edad y sin el diligenciamiento de ninguna solicitud o formulario ni el cumplimiento de exámenes médicos de ninguna clase, hasta por el moneto del crédito respectivo sin limitación</t>
  </si>
  <si>
    <t>Ampliación del plazo para aviso de no renovación o ampliación de la póliza 90 días,</t>
  </si>
  <si>
    <t>En el caso de que la aseguradora decida no otorgar renovación o prórroga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</si>
  <si>
    <t xml:space="preserve">Aviso de siniestro 90 días </t>
  </si>
  <si>
    <t>El Oferente debe contemplar la extensión del término de aviso de la ocurrencia del siniestro, por parte del asegurado, dentro de los noventa (90) días siguientes a la fecha en que lo haya conocido o debido conocer</t>
  </si>
  <si>
    <t xml:space="preserve">Anticipo de indemnización 60% </t>
  </si>
  <si>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beneficiario deberá hacer el requerimiento mediante comunicación escrita dirigida a la compañía</t>
  </si>
  <si>
    <t xml:space="preserve"> Cláusula de Arbitramento</t>
  </si>
  <si>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Popayán. El arbitraje será en derecho y se sujetará a la normatividad jurídica vigente. Las partes fijan como domicilio la ciudad de Popayán y como sede el Centro de Arbitraje y Conciliación de la Cámara de Comercio de la misma ciudad.</t>
  </si>
  <si>
    <t>Edades de ingreso y permanencia, amparo básico 18 años, y sin límite de permanencia para el amparo Básico (vida).</t>
  </si>
  <si>
    <t>Tanto para el amparo básico como para los anexos mínima 18 años; y sin límite de permanencia para el amparo básico (Vida)</t>
  </si>
  <si>
    <t>Errores , omisiones e inexactitudes  no intencionales</t>
  </si>
  <si>
    <t>Extensión de amparo a muerte presunta por desaparición.</t>
  </si>
  <si>
    <t>En caso de desaparecimiento de algún asegurado en esta póliza, la compañía pagará la indemnización con la sola presentación y aceptación de la demanda de presunción de muerte por desaparecimiento ante la autoridad competente, previa constitución de la caución consagrada en el artículo 1145 del Código de Comercio.</t>
  </si>
  <si>
    <t>Incontestabilidad e irreductibilidad</t>
  </si>
  <si>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</si>
  <si>
    <t>No aplicación de ninguna garantía</t>
  </si>
  <si>
    <t>No aplicación de recargos por oficio o actividad</t>
  </si>
  <si>
    <t>No aplicación de preexistencias</t>
  </si>
  <si>
    <t>Queda entendido, convenido y aceptado que la compañía no aplicará preexistencias a los  asegurados, quedando sin efecto las disposiciones que en contrario contengan las condiciones generales y particulares del seguro.</t>
  </si>
  <si>
    <t xml:space="preserve">No revocación de ninguna cobertura </t>
  </si>
  <si>
    <t>Revocación por parte del asegurado sin penalización (Liquidación a corto plazo)</t>
  </si>
  <si>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</si>
  <si>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t>Resolución de invalidez por cuenta de la aseguradora</t>
  </si>
  <si>
    <t>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</si>
  <si>
    <t>Amparar los detrimentos patrimoniales sufridos por la UNIVERSIDAD DEL CAUCA con ocasión de la realización de los eventos amparador por el seguro, tales como, actos fraudulentos o deshonestos de los trabajadores, pérdidas por dentro y fuera de los predios, giros postales y papel moneda falso, falsificación o alteración de documentos, fraude de Terceros por computador, fraude en transferencias de fondos, endoso de télex, telegrama, cablegrama facsímile u otras instrucciones similares, virus de computadores, comunicaciones electrónicas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</si>
  <si>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</si>
  <si>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</si>
  <si>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 AMPAROS OBLIGATORIOS</t>
  </si>
  <si>
    <t>Anexo de motín y conmoción civil según NMA1386</t>
  </si>
  <si>
    <t xml:space="preserve">Anexo de costos de limpieza </t>
  </si>
  <si>
    <t>Delitos por computador. Pérdida a través de sistemas de computo. Once mil millones de pesos.</t>
  </si>
  <si>
    <t>Amparo de incendio y terremoto para dinero y titulos valores</t>
  </si>
  <si>
    <t>Extensión de Cobertura para Miembros de Junta Directiva y Asesores</t>
  </si>
  <si>
    <t>Transferencias iniciadas por voz</t>
  </si>
  <si>
    <t>CLAUSULAS OBLIGATORIAS</t>
  </si>
  <si>
    <t>DESCRIPCION DE LA CLAUSULA</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</si>
  <si>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</si>
  <si>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</si>
  <si>
    <t xml:space="preserve">AMPLIACIÓN DEL PLAZO PARA AVISO DE SINIESTRO </t>
  </si>
  <si>
    <t>ARBITRAMENTO O CLÁUSULA COMPROMISORIA</t>
  </si>
  <si>
    <t>CONCURRENCIA DE AMPAROS, CLÁUSULAS Y/O CONDICIONES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</si>
  <si>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</si>
  <si>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DESIGNACIÓN DE AJUSTADORES</t>
  </si>
  <si>
    <t>EXTENCION DE COBERTURA HASTA 2 AÑOS SIGUIENTES A LA FECHA EN QUE EL PERSONAL ASEGURADO SE DESVINCULE DE LA ENTIDAD.</t>
  </si>
  <si>
    <t>EXTENCION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</si>
  <si>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t>
  </si>
  <si>
    <t>HONORARIOS PROFESIONALES DE ABOGADOS, CONSULTORES,  AUDITORES, INTERVENTORES, ETC.</t>
  </si>
  <si>
    <r>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mínimo $80.000.000.</t>
    </r>
  </si>
  <si>
    <t>MODIFICACIONES A FAVOR DEL ASEGURADO</t>
  </si>
  <si>
    <t>PAGO DE LA INDEMNIZACIÓN.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</si>
  <si>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</si>
  <si>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</si>
  <si>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</si>
  <si>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</si>
  <si>
    <t>PERDIDAS OCASIONADAS POR PERSONAL DE FIRMAS ESPECIALIZADAS O PERSONAL CON CONTRATO DE PRESTACION DE SERVICIOS</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</si>
  <si>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t>
  </si>
  <si>
    <t>PERDIDAS POR PERSONAL NO IDENTIFICADO</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</si>
  <si>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t>
  </si>
  <si>
    <t>PERIODO DE RETROACTIVIDAD SIN LIMITE</t>
  </si>
  <si>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</si>
  <si>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RESTABLECIMIENTO AUTOMÁTICO DEL VALOR ASEGURADO POR PAGO DE SINIESTRO</t>
  </si>
  <si>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t>
  </si>
  <si>
    <t xml:space="preserve">REVOCACIÓN DE LA PÓLIZA </t>
  </si>
  <si>
    <t>SOLUCION DE CONFLICTOS</t>
  </si>
  <si>
    <t>LIMITE ASEGURADO POR DESPACHO    $21.000.000,00</t>
  </si>
  <si>
    <t>DINERO EN EFECTIVO    $1.200.000.000,00</t>
  </si>
  <si>
    <t>CHEQUES    $400.000.000,00</t>
  </si>
  <si>
    <t>TARJETAS Y TITULOS VALORES    $500.000.000,00</t>
  </si>
  <si>
    <t>Costos legales y gastos de honorarios profesionales para establecer la existencia de la pérdida amparada. Sublímite mínimo de $ 100.000.000 por evento y $ 200.000.000 vigencia</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</si>
  <si>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</si>
  <si>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</si>
  <si>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t>RESPONSABILIDAD CIVIL SERVIDORES PÚBLICOS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</si>
  <si>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</si>
  <si>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</si>
  <si>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No aplicación de infraseguro</t>
  </si>
  <si>
    <t>No aplicación de infraseguro cuando no se presente una diferencia superior al 10% entre el valor asegurado y el valor asegurable.</t>
  </si>
  <si>
    <t>Bienes bajo cuidado, tenencia y control</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</si>
  <si>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</si>
  <si>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r>
      <t xml:space="preserve">Queda entendido, convenido y aceptado, que para las clausulas denominadas "gastos adicionales..." se establece un límite único combinado de  </t>
    </r>
    <r>
      <rPr>
        <b/>
        <sz val="11"/>
        <rFont val="Calibri"/>
        <family val="2"/>
        <scheme val="minor"/>
      </rPr>
      <t>$30.000.000 evento / vigencia</t>
    </r>
    <r>
      <rPr>
        <sz val="11"/>
        <rFont val="Calibri"/>
        <family val="2"/>
        <scheme val="minor"/>
      </rPr>
      <t>, a primera pérdida absoluta.</t>
    </r>
  </si>
  <si>
    <r>
      <t xml:space="preserve">Queda entendido, convenido y aceptado, que para las clausulas denominadas "gastos adicionales..." se establece un límite único combinado de  </t>
    </r>
    <r>
      <rPr>
        <b/>
        <sz val="11"/>
        <rFont val="Calibri"/>
        <family val="2"/>
        <scheme val="minor"/>
      </rPr>
      <t>$30.000.000 evento / vigencia</t>
    </r>
  </si>
  <si>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</si>
  <si>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</si>
  <si>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</si>
  <si>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</si>
  <si>
    <t xml:space="preserve">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</si>
  <si>
    <t xml:space="preserve">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</si>
  <si>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</si>
  <si>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</si>
  <si>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El presente contrato de seguro podrá ser revocado unilateralmente por el asegurado en cualquier momento de su ejecución. La compañía por su parte podrá revocarlo dando aviso por escrito con mínimo </t>
    </r>
    <r>
      <rPr>
        <b/>
        <sz val="10"/>
        <rFont val="Arial Narrow"/>
        <family val="2"/>
      </rPr>
      <t>100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</si>
  <si>
    <t>ITEM</t>
  </si>
  <si>
    <t>Experticia Técnico</t>
  </si>
  <si>
    <t>Propiedades  Adyacentes</t>
  </si>
  <si>
    <t>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t>
  </si>
  <si>
    <t>Responsabilidad civil por Daños en construcciones Subterráneas</t>
  </si>
  <si>
    <t>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</si>
  <si>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Responsabilidad Civil como consecuencia de montajes o ejecución de obras. Esta cobertura operará en exceso de las pólizas del contratista o subcontratista.</t>
  </si>
  <si>
    <t>Uso de maquinaria y equipos de trabajo dentro y fuera de los predios del asegurado</t>
  </si>
  <si>
    <t>Responsabilidad Civil Profesional médica.</t>
  </si>
  <si>
    <t>Imprudencia, Impericia y Negligencia</t>
  </si>
  <si>
    <t>Daño Moral</t>
  </si>
  <si>
    <t>Inclusión de Condiciones automáticas a favor del Asegurado previo acuerdo entre las partes</t>
  </si>
  <si>
    <t>Gastos de Defensa 30% del valor asegurado</t>
  </si>
  <si>
    <t>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t>
  </si>
  <si>
    <t>Aviso de siniestro 90 días</t>
  </si>
  <si>
    <t>Modificaciones a favor del Asegurado</t>
  </si>
  <si>
    <t>Amparo automático para nuevos predios operaciones 90 días</t>
  </si>
  <si>
    <t>Queda entendido, convenido y aceptado que en el evento de que el asegurado, por error u omisión, no haya informado bienes muebles o inmuebles al inicio de la cobertura, así como nuevos sitios de práctica sobre los cuales éste tuviere interés asegurable por realizar labores o prácticas.</t>
  </si>
  <si>
    <t>Anticipo de Indemnizaciones 50%</t>
  </si>
  <si>
    <t>Conocimiento del Riesgo, de los Predios y/o actividades, por parte del asegurador.</t>
  </si>
  <si>
    <t>Costos o intereses de Mora</t>
  </si>
  <si>
    <t>Errores y omisiones, inexactitudes no intencionales</t>
  </si>
  <si>
    <t>Gastos Médicos Hospitalarios</t>
  </si>
  <si>
    <t>Designación de Ajustadores</t>
  </si>
  <si>
    <t>Indemnización por clara evidencia sin que exista previo fallo Judicial</t>
  </si>
  <si>
    <t>Modificación de condiciones</t>
  </si>
  <si>
    <t>Costas Legales</t>
  </si>
  <si>
    <t>Gastos y expensa Judiciales decretados a favor de cualquier reclamante contra el asegurado</t>
  </si>
  <si>
    <t>Asistencia Jurídica en proceso penal, Administrativo y civil</t>
  </si>
  <si>
    <t>Predios, Labores y operaciones</t>
  </si>
  <si>
    <t>Responsabilidad Civil Médica</t>
  </si>
  <si>
    <t>Responsabilidad civil cruzada</t>
  </si>
  <si>
    <r>
      <t>Gastos médicos, Sublímitado al 50% del valor asegurado</t>
    </r>
    <r>
      <rPr>
        <sz val="11"/>
        <rFont val="Calibri"/>
        <family val="2"/>
      </rPr>
      <t>. Sin aplicación de deducible.</t>
    </r>
  </si>
  <si>
    <r>
      <t xml:space="preserve">Daño Moral </t>
    </r>
    <r>
      <rPr>
        <sz val="11"/>
        <color theme="1"/>
        <rFont val="Calibri"/>
        <family val="2"/>
        <scheme val="minor"/>
      </rPr>
      <t>Sublimite $200.000.000 por evento y $400.000.000 por vigencia</t>
    </r>
  </si>
  <si>
    <t>Gastos de Defensa 50%</t>
  </si>
  <si>
    <t>Conocimiento del Riesgo de los Predios y/o actividades, por parte del asegurador.</t>
  </si>
  <si>
    <t>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</si>
  <si>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</si>
  <si>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Errores y omisiones , inexactitudes no intencionales</t>
  </si>
  <si>
    <t>Se otorga por reembolso bajo la definición y sublimite establecido para la cobertura de Gastos de Defensa</t>
  </si>
  <si>
    <t>Variaciones del riesgo:</t>
  </si>
  <si>
    <t>Concurrencia de amparos, cláusulas y/o condiciones</t>
  </si>
  <si>
    <t>Revocación por parte del Asegurado sin penalización</t>
  </si>
  <si>
    <t>No subrogación contra empleados del asegurado. Siempre y cuando no exista dolo.</t>
  </si>
  <si>
    <r>
      <t xml:space="preserve">Amparo para actos de empleados o funcionarios temporales ó transitorios </t>
    </r>
    <r>
      <rPr>
        <sz val="11"/>
        <rFont val="Calibri"/>
        <family val="2"/>
        <scheme val="minor"/>
      </rPr>
      <t>$300.000.000 agregado anual siempre que sea en el ejercicio de las actividades normales del asegurado.</t>
    </r>
  </si>
  <si>
    <r>
      <t xml:space="preserve">Actos de autoridad competente $300.000.000. </t>
    </r>
    <r>
      <rPr>
        <sz val="11"/>
        <rFont val="Calibri"/>
        <family val="2"/>
        <scheme val="minor"/>
      </rPr>
      <t>La póliza cubre los daños o pérdidas materiales causados a terceros directamente como consecuencia de la acción de la autoridad legalmente constituida, ejercida sobre y/o que afecte los intereses de la Universidad</t>
    </r>
  </si>
  <si>
    <r>
      <rPr>
        <b/>
        <sz val="11"/>
        <rFont val="Calibri"/>
        <family val="2"/>
        <scheme val="minor"/>
      </rPr>
      <t>Selección de profesionales para la defensa:</t>
    </r>
    <r>
      <rPr>
        <sz val="11"/>
        <rFont val="Calibri"/>
        <family val="2"/>
        <scheme val="minor"/>
      </rPr>
      <t xml:space="preserve">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r>
  </si>
  <si>
    <r>
      <rPr>
        <b/>
        <sz val="11"/>
        <color theme="1"/>
        <rFont val="Calibri"/>
        <family val="2"/>
        <scheme val="minor"/>
      </rPr>
      <t>Restablecimiento automático del valor asegurado por pago de siniestro</t>
    </r>
    <r>
      <rPr>
        <sz val="11"/>
        <color theme="1"/>
        <rFont val="Calibri"/>
        <family val="2"/>
        <scheme val="minor"/>
      </rPr>
      <t xml:space="preserve">,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</si>
  <si>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t>
  </si>
  <si>
    <r>
      <rPr>
        <b/>
        <sz val="11"/>
        <rFont val="Calibri"/>
        <family val="2"/>
        <scheme val="minor"/>
      </rPr>
      <t>Período de Retroactividad:</t>
    </r>
    <r>
      <rPr>
        <sz val="11"/>
        <rFont val="Calibri"/>
        <family val="2"/>
        <scheme val="minor"/>
      </rPr>
      <t xml:space="preserve"> 1 enero de 2.012.</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</si>
  <si>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t>
    </r>
    <r>
      <rPr>
        <b/>
        <sz val="11"/>
        <rFont val="Calibri"/>
        <family val="2"/>
        <scheme val="minor"/>
      </rPr>
      <t>$300.000.000</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siguientes a la fecha de iniciación de la vigencia de la póliza. La prima adicional se liquidará con base en las tasas contratadas. Si vencido este plazo no se ha informado a la Compañía, cesará el amparo.</t>
    </r>
  </si>
  <si>
    <r>
      <t>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t>
    </r>
    <r>
      <rPr>
        <b/>
        <sz val="11"/>
        <rFont val="Calibri"/>
        <family val="2"/>
        <scheme val="minor"/>
      </rPr>
      <t xml:space="preserve"> 20% del valor total asegurado</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siguientes a la fecha de iniciación de la vigencia de la póliza. La prima adicional se liquidará con base en las tasas contratadas. Si vencido este plazo no se ha informado a la Compañía, cesará el amparo.</t>
    </r>
  </si>
  <si>
    <r>
      <t xml:space="preserve">Queda entendido, convenido y aceptado que la presente póliza ampara las coberturas de Muerte accidental e incapacidad permanente para ocupantes del vehículo con un limite básico de </t>
    </r>
    <r>
      <rPr>
        <b/>
        <sz val="11"/>
        <rFont val="Calibri"/>
        <family val="2"/>
        <scheme val="minor"/>
      </rPr>
      <t xml:space="preserve">60 SMMLV </t>
    </r>
    <r>
      <rPr>
        <sz val="11"/>
        <rFont val="Calibri"/>
        <family val="2"/>
        <scheme val="minor"/>
      </rPr>
      <t>por cada uno, sin restricción en el numero de ocupantes del vehículo.</t>
    </r>
  </si>
  <si>
    <t>Queda entendido, convenido y aceptado que la Compañía de Seguros indemnizará los daños ocasionados a los avisos, letreros, logosimbolos, emblemas, distintivos, escudos y cualquier otro similar; por cualquier siniestro amparado bajo la presente póliza, que afecte los vehículos asegurados, hasta por el 100% del valor de los mismos.</t>
  </si>
  <si>
    <r>
      <t xml:space="preserve">Queda entendido, convenido y aceptado, que todos los accesorios de los vehículos asegurados se encuentran debidamente amparados aunque no se hayan detallado expresamente hasta por un limite de </t>
    </r>
    <r>
      <rPr>
        <b/>
        <sz val="11"/>
        <rFont val="Calibri"/>
        <family val="2"/>
        <scheme val="minor"/>
      </rPr>
      <t xml:space="preserve">$20.000.000 </t>
    </r>
    <r>
      <rPr>
        <sz val="11"/>
        <rFont val="Calibri"/>
        <family val="2"/>
        <scheme val="minor"/>
      </rPr>
      <t xml:space="preserve"> por vehículo. En el evento de que el valor de los accesorios sea mayor si se requerirá relación detallada de los mismos.</t>
    </r>
  </si>
  <si>
    <t>TRANSPORTE DE VALORES</t>
  </si>
  <si>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</si>
  <si>
    <r>
      <t xml:space="preserve">Por medio de la presente cláusula y no obstante lo estipulado en las condiciones generales de la póliza, el asegurado podrá dar aviso de la ocurrencia del siniestro en un término máximo de </t>
    </r>
    <r>
      <rPr>
        <b/>
        <sz val="11"/>
        <rFont val="Calibri"/>
        <family val="2"/>
        <scheme val="minor"/>
      </rPr>
      <t>90 días</t>
    </r>
    <r>
      <rPr>
        <sz val="11"/>
        <rFont val="Calibri"/>
        <family val="2"/>
        <scheme val="minor"/>
      </rPr>
      <t xml:space="preserve">, siguientes a la fecha en que haya conocido o debido conocer la ocurrencia del mismo. </t>
    </r>
  </si>
  <si>
    <t>TRANSPORTE DE MERCANCIAS</t>
  </si>
  <si>
    <t>Para esta póliza no aplica deducible</t>
  </si>
  <si>
    <t>Continuidad de cobertura sin exigencia de requisitos de asegurabilidad. Amparo automático de nuevos deudores</t>
  </si>
  <si>
    <t>VIDA GRUPO DEUDORES</t>
  </si>
  <si>
    <t>INFIDELIDAD Y RIESGOS FINANCIEROS</t>
  </si>
  <si>
    <t>Predios</t>
  </si>
  <si>
    <t xml:space="preserve">Infidelidad de empleados </t>
  </si>
  <si>
    <t xml:space="preserve">Tránsito </t>
  </si>
  <si>
    <t>Falsificación</t>
  </si>
  <si>
    <t xml:space="preserve">Falsificación extendida </t>
  </si>
  <si>
    <t xml:space="preserve">SECCION 1. INFIDELIDAD. TEXTO DHP84. EN LA COBERTURA DE INFIDELIDAD NO ES NECESARIO DEMOSTRAR LA GANANCIA PERSONAL DEL EMPLEADO QUE COMETA EL ILICITO, POR LO TANTO DEBE PERMANECER CON EL TEXTO ORIGINAL.
</t>
  </si>
  <si>
    <t>Moneda Falsificada - Se extiende a cubrir moneda de cualquier lugar del mundo</t>
  </si>
  <si>
    <t xml:space="preserve">Pérdida de derechos de suscripción </t>
  </si>
  <si>
    <t>Gastos (Honorarios de abogados y auditores) a decisión del asegurado, con previa autorización de la aseguradora</t>
  </si>
  <si>
    <t>SECCION 2. CRIMENES POR COMPUTADOR: TEXTO LSW238. COBERTURA DE INTERNET:</t>
  </si>
  <si>
    <t>Sistemas de Computación/Informática</t>
  </si>
  <si>
    <t>Programas Electrónicos de Computación</t>
  </si>
  <si>
    <t>Medios Electrónicos de Información</t>
  </si>
  <si>
    <t>Virus en el Computador</t>
  </si>
  <si>
    <t>Comunicaciones / Mensajes Electrónicos y por Facsímile</t>
  </si>
  <si>
    <t>Transmisiones Electrónicas</t>
  </si>
  <si>
    <t>Títulos Electrónicos</t>
  </si>
  <si>
    <t>Operaciones bancarias por Internet del asegurado</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</si>
  <si>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65 días</t>
    </r>
    <r>
      <rPr>
        <sz val="10"/>
        <rFont val="Arial Narrow"/>
        <family val="2"/>
      </rPr>
      <t xml:space="preserve">, </t>
    </r>
    <r>
      <rPr>
        <sz val="11"/>
        <rFont val="Arial Narrow"/>
        <family val="2"/>
      </rPr>
      <t xml:space="preserve">siguientes a la fecha en que haya conocido o debido conocer la ocurrencia del mismo. </t>
    </r>
  </si>
  <si>
    <r>
      <t xml:space="preserve">No obstante lo que se diga en contrario en las condiciones generales de la póliza, por medio de la presente cláusula se extiende la cobertura </t>
    </r>
    <r>
      <rPr>
        <b/>
        <sz val="11"/>
        <rFont val="Arial Narrow"/>
        <family val="2"/>
      </rPr>
      <t xml:space="preserve">hasta 2 años </t>
    </r>
    <r>
      <rPr>
        <sz val="11"/>
        <rFont val="Arial Narrow"/>
        <family val="2"/>
      </rPr>
      <t>siguientes a la fecha en que el personal asegurado se desvincule de la Entidad.</t>
    </r>
  </si>
  <si>
    <t>RESPONSABILIDAD CIVIL PROFESIONAL MÉDICO</t>
  </si>
  <si>
    <t xml:space="preserve">Amparar la Responsabilidad Civil Profesional Medica, en que incurran los practicantes, docentes, Laboratorio, o Centros Médicos  y demás centros de salud que tenga La Universidad  o donde la UNIVERSIDAD DEL CAUCA, autorice la práctica a sus estudiantes.
</t>
  </si>
  <si>
    <t>VALOR ASEGURADO: $500.000.000</t>
  </si>
  <si>
    <t>Cubre la responsabilidad civil extracontractual del asegurado por los daños causados como consecuencia de la propiedad, posesión, uso de los predios en donde se desarrolla su actividad y que aparecen en la carátula de la póliza como predios asegurados.</t>
  </si>
  <si>
    <t>Es la que se deriva de la ejecución del servicio médico, acto medico o el diagnóstico, dentro de las normas de diligencia y cuidado que debe observar el profesional para preservar la vida, la salud, las buenas condiciones físicas y la integridad corporal del paciente.
Los actos médico erróneo que originen una reclamación deben haber sido cometidos con posterioridad al inicio de la fecha de retroactividad especificada  y con anterioridad a la finalización del  periodo contractual.</t>
  </si>
  <si>
    <t>Suministro de Medicamentos</t>
  </si>
  <si>
    <t>Uso de Equipos de Diagnostico o de Terapeutica.</t>
  </si>
  <si>
    <t>Este seguro se extiende a cubrir la responsabilidad civil derivada de la posesión y el uso de aparatos y tratamientos médicos con fines de diagnóstico o de terapéutica.</t>
  </si>
  <si>
    <t xml:space="preserve">La aseguradora indemnizará los honorarios profesionales de abogados, que apoderen al asegurado en el proceso penal y/o civil o incidente de reparación integral, que se inicie como consecuencia directa y exclusiva de un hecho amparado en esta póliza.
</t>
  </si>
  <si>
    <t>Este seguro se extiende a cubrir la responsabilidad civil derivada del suministro de medicamentos siempre y cuando el suministro sea parte necesaria de la prestación del servicio medico</t>
  </si>
  <si>
    <t>Amparar la Responsabilidad Civil Profesional Medica de la UNIVERSIDAD DEL CAUCA, por los perjuicios causados a terceros como consecuencia, de la Prestación de los Servicios de Salud, derivada de la Actividad como practicante, docente, laboratorio o centro médico, en todo el territorio Nacional.</t>
  </si>
  <si>
    <t>Responsabilidad Civil Estudiantes en Practica y Estudiantes en Especialización</t>
  </si>
  <si>
    <t>Este seguro cubre los perjuicios ocasionados por culpa (negligencia, imprudencia e impericia) que el tomador/ asegurado haya causado con ocasión del desarrollo de la actividad de clínica, hospital y/o institución del sector de la salud, por los profesionales vinculados y/o adscritos, dentro de los predios asegurados,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t>
  </si>
  <si>
    <t>uso de equipos y tratamientos médicos </t>
  </si>
  <si>
    <t>Responsabilidad civil del personal paramédico</t>
  </si>
  <si>
    <t>Se cubre la responsabilidad civil derivada de la posesión o uso de aparatos y equipos médicos con fines de diagnóstico o terapia, siempre y cuando estén reconocidos por la ciencia médica.</t>
  </si>
  <si>
    <t>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</si>
  <si>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Se cubre los perjuicios ocasionados por culpa (negligencia imprudencia e impericia) que el tomador/asegurado, haya causado con ocasión del desarrollo de la actividad de la clínica, hospital y/o instituciones del sector de la salud, por el personal paramédico (enfermeras, auxiliares de enfermería, camilleros), de conformidad con los principios y normas que regulan la responsabilidad civil profesional</t>
  </si>
  <si>
    <t>Cubre los perjuicios ocasionados por culpa (negligencia, imprudencia e impericia) que el tomador/ asegurado, haya causado con ocasión del desarrollo de la actividad de clínica, hospital y/o instituciones del sector de la salud, por los estudiantes en práctica y estudiantes en especialización al servicio de las instituciones medicas del asegurado, dentro y fuera de los predios asegurados, de conformidad con los principios y normas que regulan la responsabilidad civil profesional</t>
  </si>
  <si>
    <t>Gastos de Defensa Judicial y Extrajudicial</t>
  </si>
  <si>
    <t>Este amparo cubre las costas y gastos en que incurra el tomador/ asegurado para defensa en los procesos promovidos en su contra, por el paciente o sus causahabientes, tanto de manera judicial (proceso civil), como de manera extrajudicial (descargos en secretaria de salud, requerimientos a superintendencia, y similares), los cuales se surtan por eventos amparados por esta póliza.</t>
  </si>
  <si>
    <t>Materiales médicos, quirugicos, dentales, drogas o medicamentos</t>
  </si>
  <si>
    <t>Este seguro cubre los perjuicios ocasionados por culpa (negligencia, imprudencia e impericia) que el tomador/ asegurado haya causado con ocasión del desarrollo de la actividad de clínica, hospital y/o instituciones privadas del
sector salud, por los profesionales de la medicina vinculados y/o adscritos, dentro de los predios asegurados, de conformidad con los principios y normas que regulan la responsabilidad civil profesional, por el uso de materiales médicos, quirúrgicos, dentales, drogas o medicamentos.</t>
  </si>
  <si>
    <r>
      <rPr>
        <b/>
        <sz val="11"/>
        <color theme="1"/>
        <rFont val="Arial"/>
        <family val="2"/>
      </rPr>
      <t>DESMEMBRACIÓN POR ACCIDENTE</t>
    </r>
    <r>
      <rPr>
        <sz val="11"/>
        <color theme="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</si>
  <si>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Reestablecimiento automatico del valor asegurado:</t>
    </r>
    <r>
      <rPr>
        <sz val="11"/>
        <rFont val="Arial"/>
        <family val="2"/>
      </rPr>
      <t xml:space="preserve"> En el evento de haber efectuado las indemnizaciones  correspondientes al amparo de atencion medica, quirurgica, farmaceutica y hospitalaria, y una vez agotado el limite del valor asegurado contratado según lo establecido en la caratula de la poliza, los valores asegurados se reestableceran automaticamente en la cuantia de la indemnizacion co el fin de atender un nuevo accidente.</t>
    </r>
  </si>
  <si>
    <r>
      <rPr>
        <b/>
        <sz val="11"/>
        <rFont val="Arial"/>
        <family val="2"/>
      </rPr>
      <t xml:space="preserve">Ingreso y retiro de funcionarios: </t>
    </r>
    <r>
      <rPr>
        <sz val="11"/>
        <rFont val="Arial"/>
        <family val="2"/>
      </rPr>
      <t>Suministrara a peticion del tomador, formularios adecuados para que se le avise de cualqueir cambio por razon de ingresos y retiros de funcionarios.</t>
    </r>
  </si>
  <si>
    <t>VALOR ASEGURADO   $500.000.000,00</t>
  </si>
  <si>
    <t>1. Objeto del Seguro:</t>
  </si>
  <si>
    <t>Amparar las pérdidas y/o daños materiales que sufran los bienes de propiedad de UNIVERSIDAD DEL CAUCA, o bajo su responsabilidad, tenencia o control y, en general, los recibidos a cualquier título y/o por los que tenga algún interés asegurable.</t>
  </si>
  <si>
    <t>2. Cobertura Básica</t>
  </si>
  <si>
    <t xml:space="preserve">Modalidad de la póliza: Todo Riesgo pérdida y/o daño material. No se acepta ningún otro seguro de caracteristicas de riesgos nombrados; por lo tanto deberán ofertar una tasa única para efectuar el cálculo de la prima que será aplicable a la totalidad del valor asegurado.  </t>
  </si>
  <si>
    <t>Todo riesgo para las pérdidas y/o daños materiales que sufran los intereses asegurados por cualquier riesgo y/o causas, incluidos, pero no limitados a: Incendio y/o rayo, calor y humo, explosión,implosión, anegación, daños por agua, extended coverage, caida de naves o aeronaves, caída de objetos de naves o aeronaves, impacto de vehículos terrestres, daños por granizo, daños por humo),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tempestad, tornado, ciclón, vientos, inundación, desbordamiento, alza en el nivel de las aguas y enfrangamiento, hundimiento, avalancha, deslizamiento del terreno, derrumbes, aludes, desprendimiento de tierra y rocas, y los daños consecuenciales originados por tales fenómenos;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</si>
  <si>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t xml:space="preserve">3. Bienes e Intereses Asegurados: </t>
  </si>
  <si>
    <r>
      <rPr>
        <b/>
        <sz val="11"/>
        <rFont val="Arial"/>
        <family val="2"/>
      </rPr>
      <t>Edificios:</t>
    </r>
    <r>
      <rPr>
        <sz val="11"/>
        <rFont val="Arial"/>
        <family val="2"/>
      </rPr>
      <t xml:space="preserve"> Entendiéndose por, pero no limitados a construcciones fijas con todas sus adiciones, muros de contención, cimientos y anexos, incluyendo vidrios internos y externos,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</si>
  <si>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y control,  para adecuarlos a sus necesidades, entendiéndose por, pero no limitados a divisiones modulares, obras civiles, Eléctricas, de Aires  Acondicionados, Cielos Rasos, enchapes,  y demás arreglos o mejoras que aunque no se hayan mencionado específicamente  se encuentran ubicados en todo el territorio nacional.</t>
    </r>
  </si>
  <si>
    <r>
      <rPr>
        <b/>
        <sz val="11"/>
        <rFont val="Arial"/>
        <family val="2"/>
      </rPr>
      <t>Contenidos:</t>
    </r>
    <r>
      <rPr>
        <sz val="11"/>
        <rFont val="Arial"/>
        <family val="2"/>
      </rPr>
      <t xml:space="preserve"> Entendiéndose por, pero no limitados a ellos, los siguientes bienes:  Muebles, enseres y equipos,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y en general los que UNIVERSIDAD DEL CAUCA designe como muebles y enseres y/o contenidos y/o Inventarios.</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</si>
  <si>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y en general los que UNIVERSIDAD DEL CAUCA designe como Maquinaria y Equipo.</t>
    </r>
  </si>
  <si>
    <t xml:space="preserve">4. Bienes e intereses excluidos </t>
  </si>
  <si>
    <t>En materia de riesgos excluidos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</si>
  <si>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 xml:space="preserve">5. Distribución de bienes y valores asegurados (Valores en pesos colombianos) </t>
  </si>
  <si>
    <t>La modalidad de aseguramiento será a valor global sin relación de bienes  (Valores Aproximados)</t>
  </si>
  <si>
    <t>TODO RIESGO DAÑO MATERIAL</t>
  </si>
  <si>
    <t>6. Coberturas sublimitadas (evento y en el agregado anual)</t>
  </si>
  <si>
    <t>Con excepción de las condiciones y/o coberturas específicamente sublimitadas en el presente numeral, todas las demás coberturas y/o condiciones operarán al 100% del valor asegurado.</t>
  </si>
  <si>
    <t xml:space="preserve">Amparo - Cobertura </t>
  </si>
  <si>
    <t>Sublímite</t>
  </si>
  <si>
    <t>Actos Mal Intencionados de Terceros, incluyendo Terrorismo / Huelga, Asonada, Motín, Conmoción Civil o Popular.</t>
  </si>
  <si>
    <t>Hurto, Hurto calificado y/o agravado según su definición legal - CP</t>
  </si>
  <si>
    <t>Equipos Móviles y/o Portátiles, fuera de predios cobertura a nivel Mundial. Sublimite  evento/vigencia</t>
  </si>
  <si>
    <t>Equipos Móviles y/o Portátiles, fuera de predios cobertura a nivel Nacional. Sublimite  evento/vigencia</t>
  </si>
  <si>
    <t>7. Cláusulas y/o condiciones adicionales.</t>
  </si>
  <si>
    <t>Para aquellas cláusulas y/o condiciones adicionales en las que no se indique sublímite operan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</si>
  <si>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</si>
  <si>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rPr>
        <b/>
        <sz val="11"/>
        <rFont val="Arial"/>
        <family val="2"/>
      </rPr>
      <t xml:space="preserve">Actos de autoridad: </t>
    </r>
    <r>
      <rPr>
        <sz val="11"/>
        <rFont val="Arial"/>
        <family val="2"/>
      </rPr>
      <t xml:space="preserve">
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</si>
  <si>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</si>
  <si>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maquinaria o equipos en demostración hasta COP$500.000.000 y plazo máximo de aviso (60) días. </t>
    </r>
    <r>
      <rPr>
        <sz val="11"/>
        <rFont val="Arial"/>
        <family val="2"/>
      </rPr>
      <t xml:space="preserve">
La propuesta debe contemplar cobertura automática, a partir del momento en que el asegurado asuma la responsabilidad por los maquinaria o equipos en demostración (nuevos y usados).
Con cobro de prima adicional a prorrata y aviso dentro de los 60 días calendario siguientes a la fecha de haberlos recibido. </t>
    </r>
  </si>
  <si>
    <r>
      <rPr>
        <b/>
        <sz val="11"/>
        <rFont val="Arial"/>
        <family val="2"/>
      </rPr>
      <t xml:space="preserve">Amparo automático para nuevas propiedades y bienes. Sublímite $ 2.500.000.000, aviso dentro de los 90 días calendario. </t>
    </r>
    <r>
      <rPr>
        <sz val="11"/>
        <rFont val="Arial"/>
        <family val="2"/>
      </rPr>
      <t xml:space="preserve">
La propuesta debe contemplar cobertura automática, a partir del momento en que el asegurado asuma la responsabilidad por los bienes adquiridos y/o recibidos (nuevos y usados).
</t>
    </r>
  </si>
  <si>
    <r>
      <rPr>
        <b/>
        <sz val="11"/>
        <rFont val="Arial"/>
        <family val="2"/>
      </rPr>
      <t>Amparo automático para nuevos equipos instalados en reemplazo de los amparados inicialmente. Sublimite $500.000.000, hasta por un término máximo de noventa (90)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</si>
  <si>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Amparo automático por el cambio de ubicación del riesgo. Sublímite $ 2.500.000.000.</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con aviso de 90 días posteriores al cambio. </t>
    </r>
  </si>
  <si>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</si>
  <si>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</si>
  <si>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</si>
  <si>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rPr>
        <b/>
        <sz val="11"/>
        <rFont val="Arial"/>
        <family val="2"/>
      </rPr>
      <t xml:space="preserve">Ampliación del plazo para aviso de siniestro. </t>
    </r>
    <r>
      <rPr>
        <sz val="11"/>
        <rFont val="Arial"/>
        <family val="2"/>
      </rPr>
      <t xml:space="preserve">
El Asegurado notificará todos los siniestros por vía telefónica, o por mensaje o e -mail lo más pronto posible con no más de noventa (90) días posteriores al conocimiento del incidente, pérdida o daño que pueda tener relación con este seguro. El aviso por escrito deberá contener como mínimo la siguiente información: 
*Localización del siniestro.
*Fecha de la pérdida.
*Descripción de lo ocurrido.
La Aseguradora podrá inspeccionar los daños dentro de un lapso no mayor a tres (3) días calendario constados desde el día en que haya recibido el aviso, vencido este plazo el asegurado queda facultado para reparar los daños. </t>
    </r>
  </si>
  <si>
    <r>
      <rPr>
        <b/>
        <sz val="11"/>
        <rFont val="Arial"/>
        <family val="2"/>
      </rPr>
      <t xml:space="preserve">Anticipo de indemnización hasta el 50% en caso de siniestro. </t>
    </r>
    <r>
      <rPr>
        <sz val="11"/>
        <rFont val="Arial"/>
        <family val="2"/>
      </rPr>
      <t xml:space="preserve">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</si>
  <si>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t>Apropiación por terceros de las cosas aseguradas durante el siniestro o después del mismo. Sublimite $500.000.000 evento/vigencia</t>
  </si>
  <si>
    <r>
      <t xml:space="preserve">No aplicación de Avance Tecnológico.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</si>
  <si>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 xml:space="preserve">Bienes bajo cuidado tenencia y control. </t>
    </r>
    <r>
      <rPr>
        <sz val="11"/>
        <rFont val="Arial"/>
        <family val="2"/>
      </rPr>
      <t xml:space="preserve">
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</si>
  <si>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r>
      <t xml:space="preserve">Bienes en predios de terceros. Amparo para bienes de propiedad del asegurado en predios o bajo la responsabilidad de terceros. 
</t>
    </r>
    <r>
      <rPr>
        <sz val="11"/>
        <rFont val="Arial"/>
        <family val="2"/>
      </rPr>
      <t>Mediante la presente cláusula se extiende la cobertura para amparar los bienes asegurados, cuando sean movilizados para su uso y/o actividad a otros predios del asegurado o de terceros y mientras permanezcan en los mismos, bajo los mismos amparos de la presente póliza (Excluye tránsito). Se establece como sublimite asegurado la suma de $1.000.000.000.</t>
    </r>
  </si>
  <si>
    <t>Bienes temporalmente depositados en otros predios, aviso 30 días.</t>
  </si>
  <si>
    <t>Cables, tuberías y/o instalaciones subterráneas, los cuales se encuentran incluidas dentro de la suma asegurada por edificio.</t>
  </si>
  <si>
    <r>
      <rPr>
        <b/>
        <sz val="11"/>
        <rFont val="Arial"/>
        <family val="2"/>
      </rPr>
      <t xml:space="preserve">Cambio de ajustador. </t>
    </r>
    <r>
      <rPr>
        <sz val="11"/>
        <rFont val="Arial"/>
        <family val="2"/>
      </rPr>
      <t>En caso de que la Entidad considere que la labor del ajustador designado cuando a ello haya lugar, no es eficaz, la Compañía de Seguros con el solo requerimiento escrito de la Entidad procederá al cambio</t>
    </r>
  </si>
  <si>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</si>
  <si>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t>
    </r>
  </si>
  <si>
    <r>
      <rPr>
        <b/>
        <sz val="11"/>
        <rFont val="Arial"/>
        <family val="2"/>
      </rPr>
      <t xml:space="preserve">Cláusula de conjuntos. </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</si>
  <si>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Para las obras en Adecuaciones, Reconstrucciones, remodelación y/o construcciones,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Excluye ALOP , RC y pruebas.</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</si>
  <si>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</si>
  <si>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</si>
  <si>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Aplica para toda clase de bienes, maquinaria y equipo, y equipo electrónico, etc..</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</si>
  <si>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</si>
  <si>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t>
    </r>
  </si>
  <si>
    <r>
      <rPr>
        <b/>
        <sz val="11"/>
        <rFont val="Arial"/>
        <family val="2"/>
      </rPr>
      <t>Determinación de la pérdida indemnizable.</t>
    </r>
    <r>
      <rPr>
        <sz val="11"/>
        <rFont val="Arial"/>
        <family val="2"/>
      </rPr>
      <t xml:space="preserve"> 
(El oferente acepta de manera expresa que determinar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</si>
  <si>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t xml:space="preserve">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</si>
  <si>
    <r>
      <rPr>
        <b/>
        <sz val="11"/>
        <rFont val="Arial"/>
        <family val="2"/>
      </rPr>
      <t xml:space="preserve">Documentos pendientes por pagar. </t>
    </r>
    <r>
      <rPr>
        <sz val="11"/>
        <rFont val="Arial"/>
        <family val="2"/>
      </rPr>
      <t xml:space="preserve">
Sublímite de $200.000.000 evento/vigencia. Se deben amparar la reconstrucción de recibos contables, formularios, recibos de impuestos y los demás documentos propios de la actividad y necesarios para el funcionamiento de UNIVERSIDAD DEL CAUCA, siempre y cuando su daño sea consecuencia de los riesgos amparados por ésta póliza, sin perjuicio de que se ofrezcan sublímites adicionales. </t>
    </r>
  </si>
  <si>
    <t>Daños a mercancías contenidas en frigoríficos $500.000.000 evento/vigencia.</t>
  </si>
  <si>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Para Equipos Móviles y/o portátiles en caso de hurto dentro de los predios, se aplicará el deducible que corresponda a este amparo y no se aplicará el de Equipos Móviles y/o portátiles fuera de predios</t>
    </r>
  </si>
  <si>
    <r>
      <rPr>
        <b/>
        <sz val="11"/>
        <rFont val="Arial"/>
        <family val="2"/>
      </rPr>
      <t xml:space="preserve">Errores, omisiones e inexactitudes no intencionales. </t>
    </r>
    <r>
      <rPr>
        <sz val="11"/>
        <rFont val="Arial"/>
        <family val="2"/>
      </rPr>
      <t xml:space="preserv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</si>
  <si>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</si>
  <si>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</si>
  <si>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t>
    </r>
  </si>
  <si>
    <t xml:space="preserve">Índice variable del 5% con cobro de prima </t>
  </si>
  <si>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 en este caso el asegurado estará obligado dar aviso por escrito a la compañía dentro de los sesenta (60) días comunes contados a partir de la iniciación de estas modificaciones.</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</si>
  <si>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</si>
  <si>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</si>
  <si>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</si>
  <si>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</si>
  <si>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Arial"/>
        <family val="2"/>
      </rPr>
      <t xml:space="preserve">Movilización de Bienes, Equipos Fijos y Portátiles para su uso y/o actividad sublimite de COP $500.000.000.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Se excluye el transporte. Sin embargo la cobertura de daños y hurto se extiende para bienes, equipos fijos y portátiles durante el transporte cuando sean movilizados por un Funcionario para su uso y/o actividad a otros sitios diferentes a la oficina donde pertenece el bien; con un sublímite de $50.000.000 por traslado.</t>
    </r>
  </si>
  <si>
    <r>
      <rPr>
        <b/>
        <sz val="11"/>
        <rFont val="Arial"/>
        <family val="2"/>
      </rPr>
      <t xml:space="preserve">Cobertura obligatoria habilitante para pérdidas amparadas en la poliza sin aplicación de deducible hasta $30.000.000:
</t>
    </r>
    <r>
      <rPr>
        <sz val="11"/>
        <rFont val="Arial"/>
        <family val="2"/>
      </rPr>
      <t xml:space="preserve">
La compañía acepta de forma OBLIGATORIA la cobertura para pérdidas amparadas bajo la póliza (Excepto Terremoto, AMIT, Sabotaje y Terrorismo) sin aplicación de deducible.  Una vez agotada la citada cobertura por vigencia, se aplica el deducible ofrecido por el proponente para cada uno de los amparos de la póliza. 
Queda convenido y aclarado que el valor acumulado corresponde al valor de la pérdida liquidada por la aseguradora siempre y cuando sean pérdidas a las que se les aplique deducible. 
El valor que se acumula bajo la citada cobertura es el valor del deducible del amparo afectado, acorde con los deducibles ofrecidos por la aseguradora, en caso de siniestros cuyo valor de la indemnización sea menor que el deducible, el monto que se acumula bajo la citada cobertura es el valor de la indemnización.</t>
    </r>
    <r>
      <rPr>
        <b/>
        <sz val="11"/>
        <rFont val="Arial"/>
        <family val="2"/>
      </rPr>
      <t xml:space="preserve">
</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</si>
  <si>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</si>
  <si>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t xml:space="preserve">No aplicación de garantías. </t>
    </r>
    <r>
      <rPr>
        <sz val="11"/>
        <rFont val="Arial"/>
        <family val="2"/>
      </rPr>
      <t>En materia de riesgos excluidos y garantías la UNIVERSIDAD DEL CAUCA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</si>
  <si>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rPr>
        <b/>
        <sz val="11"/>
        <rFont val="Arial"/>
        <family val="2"/>
      </rPr>
      <t>No 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</si>
  <si>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No concurrencia de deducibles.</t>
    </r>
    <r>
      <rPr>
        <sz val="11"/>
        <rFont val="Arial"/>
        <family val="2"/>
      </rPr>
      <t xml:space="preserve">
Queda entendido, convenido y aceptado que en el evento de que un bien a consecuencia de un siniestro, se vea afectado por diferentes amparos de la póliza, únicamente se deducirá de la indemnización el deducible menor.</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</si>
  <si>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</si>
  <si>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rPr>
        <b/>
        <sz val="11"/>
        <rFont val="Arial"/>
        <family val="2"/>
      </rPr>
      <t xml:space="preserve">Pago de la indemnización directamente a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</si>
  <si>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</si>
  <si>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</si>
  <si>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</si>
  <si>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Propiedad personal de empleados vinculados bajo cualquier tipo de contrato. Sublímite de $50.000.000 por evento y $100.000.000 en el agregado anual.</t>
    </r>
    <r>
      <rPr>
        <sz val="11"/>
        <rFont val="Arial"/>
        <family val="2"/>
      </rPr>
      <t xml:space="preserve">
El seguro se extiende a amparar, en exceso del valor asegurado, los bienes de propiedad personal de empleados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y se encuentre  registrado su ingreso por el personal de vigilancia. Cualquier pérdida en su caso se ajustará con la Entidad Asegurada y se pagará previa autorización de ésta. Sin aplicación de deducible. </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</si>
  <si>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Esta cláusula no aplica para equipos eléctricos y/o electrónico y rotura de maquinaria.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</si>
  <si>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Bajo esta cláusula se contempla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</si>
  <si>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</si>
  <si>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</si>
  <si>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Sublímite de $500.000.000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</si>
  <si>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Se cubren daños materiales provenientes de tomas a poblaciones, estaciones de policía y militares, ciudades y municipios realizados por movimientos armados al margen de la Ley, así como los actos de autoridad para repelerlos.</t>
  </si>
  <si>
    <r>
      <t xml:space="preserve">COBERTURA TODO RIESGO SUSTRACCION (cobertura todo riesgo sin exclusiones):
</t>
    </r>
    <r>
      <rPr>
        <sz val="11"/>
        <rFont val="Arial"/>
        <family val="2"/>
      </rPr>
      <t>Todo riesgo para equipos fotográficos, equipos de topografía, laboratorio, medición precisión y de laboratorio, herramientas dentro y fuera de predios.</t>
    </r>
  </si>
  <si>
    <r>
      <t xml:space="preserve">COBERTURA TODO RIESGO SUSTRACCION (cobertura todo riesgo sin exclusiones):
</t>
    </r>
    <r>
      <rPr>
        <sz val="11"/>
        <rFont val="Arial"/>
        <family val="2"/>
      </rPr>
      <t>Todo riesgo para bicicletas de propiedad de la Universidad del Cauca y de los funcionarios, cuando esten en uso para gestiones de la Universidad dentro y fuera de predios en un radio de acción de 50 km desde cada uno de los riesgos amparados por la presente póliza.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</si>
  <si>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</si>
  <si>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Tabla de demérito que opera en caso de pérdidas totales (Daño Interno). </t>
    </r>
    <r>
      <rPr>
        <sz val="11"/>
        <rFont val="Arial"/>
        <family val="2"/>
      </rPr>
      <t xml:space="preserve">
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 Se entiende incluido dentro de la definición de Equipos eléctricos y electrónicos, el Equipo y Maquinaria con componentes eléctricos y/o electrónicos. De igual forma la definición de Daño Interno, comprende los eventos amparados por Rotura de Maquinaria.</t>
    </r>
  </si>
  <si>
    <t>a) Tabla de demérito para los riesgos de equipo electrónico:</t>
  </si>
  <si>
    <t xml:space="preserve">Edad Equipo </t>
  </si>
  <si>
    <t>Porcentaje anual de demérito</t>
  </si>
  <si>
    <t>Máximo demérito Acumulado</t>
  </si>
  <si>
    <t>De 0 a 5 años</t>
  </si>
  <si>
    <t>Cero (0)</t>
  </si>
  <si>
    <t>Superior a 5 años y hasta 10 años</t>
  </si>
  <si>
    <t>2%</t>
  </si>
  <si>
    <t>Superior a 10 años y hasta 15 años</t>
  </si>
  <si>
    <t>5%</t>
  </si>
  <si>
    <t>Superior a 15 años</t>
  </si>
  <si>
    <t>10%</t>
  </si>
  <si>
    <t>50%</t>
  </si>
  <si>
    <t>b) Tabla de demérito a aplicar para los riesgos de rotura de maquinaria:</t>
  </si>
  <si>
    <r>
      <t xml:space="preserve">Traslado temporal de bienes, maquinaria  y/ o equipos, incluye permanencia hasta COP $1.500.000.000, y termino máximo de permanencia de noventa (90) días.  Se excluye el transporte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</si>
  <si>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Equipos de remplazo temporal. </t>
    </r>
    <r>
      <rPr>
        <sz val="11"/>
        <rFont val="Arial"/>
        <family val="2"/>
      </rPr>
      <t>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Nota: Previa aprobación de las aseguradoras.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</si>
  <si>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</si>
  <si>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8. Gastos Adicionales</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</si>
  <si>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</si>
  <si>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demostrados en que incurra el asegurado, para la reproducción o reemplazo de la información contenida en documentos, manuscritos, planos, así como la reposición de archivos  incluyendo la reproducción y/o reemplazo de la información electrónica y mecánica.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</si>
  <si>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rPr>
        <b/>
        <sz val="11"/>
        <rFont val="Arial"/>
        <family val="2"/>
      </rPr>
      <t>Gastos adicionales por flete aéreo y/o flete expreso. Sublímite $300.000.000.</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</si>
  <si>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$2.500.000.000.</t>
    </r>
    <r>
      <rPr>
        <sz val="11"/>
        <rFont val="Arial"/>
        <family val="2"/>
      </rPr>
      <t xml:space="preserve">
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</si>
  <si>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de auditores, revisores y contadores. Hasta el 100% de los gastos demostrados sin sublimite</t>
    </r>
    <r>
      <rPr>
        <sz val="11"/>
        <rFont val="Arial"/>
        <family val="2"/>
      </rPr>
      <t xml:space="preserve">
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</si>
  <si>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rPr>
        <b/>
        <sz val="11"/>
        <rFont val="Arial"/>
        <family val="2"/>
      </rPr>
      <t>Gastos extraordinarios por tiempo extra, trabajo nocturno, trabajo en días feriados. Sublímite $500.000.000.</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</si>
  <si>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Sublimite $500.000.000</t>
    </r>
    <r>
      <rPr>
        <sz val="11"/>
        <rFont val="Arial"/>
        <family val="2"/>
      </rPr>
      <t xml:space="preserve">
La aseguradora se obliga a indemnizar los gastos extraordinarios (que no tengan el carácter de permanentes), en que necesaria y razonablemente incurra el asegurado, como consecuencia directa de un siniestro. </t>
    </r>
  </si>
  <si>
    <t>Gastos para acelerar la reparación, reacondicionamiento o el reemplazo de los bienes asegurados. Sublímite $1.000.000.000.</t>
  </si>
  <si>
    <r>
      <rPr>
        <b/>
        <sz val="11"/>
        <rFont val="Arial"/>
        <family val="2"/>
      </rPr>
      <t>Gastos para la demostración del daño y/o pérdida.</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</si>
  <si>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Gastos para la extinción del siniestro. </t>
    </r>
    <r>
      <rPr>
        <sz val="11"/>
        <rFont val="Arial"/>
        <family val="2"/>
      </rPr>
      <t xml:space="preserve">
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</si>
  <si>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rPr>
        <b/>
        <sz val="11"/>
        <rFont val="Arial"/>
        <family val="2"/>
      </rPr>
      <t>Gastos para la obtención de licencias y permisos para reconstruir el inmueble asegurado. Sublímite $500.000.000.</t>
    </r>
    <r>
      <rPr>
        <sz val="11"/>
        <rFont val="Arial"/>
        <family val="2"/>
      </rPr>
      <t xml:space="preserve">
Se ampara el costo razonable de los honorarios y materiales necesarios para obtener las licencias y permisos requeridos para reconstruir el inmueble, siempre y cuando dichos gastos se hayan generado como consecuencia de cualquier pérdida amparada en esta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</si>
  <si>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</si>
  <si>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</si>
  <si>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 xml:space="preserve">Incremento en costos de operación. Sublímite $500.000.000. </t>
    </r>
    <r>
      <rPr>
        <sz val="11"/>
        <rFont val="Arial"/>
        <family val="2"/>
      </rPr>
      <t xml:space="preserve">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t>
    </r>
  </si>
  <si>
    <r>
      <rPr>
        <b/>
        <sz val="11"/>
        <rFont val="Arial"/>
        <family val="2"/>
      </rPr>
      <t xml:space="preserve">Pago de Honorarios Profesionales. </t>
    </r>
    <r>
      <rPr>
        <sz val="11"/>
        <rFont val="Arial"/>
        <family val="2"/>
      </rPr>
      <t xml:space="preserve">
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</si>
  <si>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rPr>
        <b/>
        <sz val="11"/>
        <rFont val="Arial"/>
        <family val="2"/>
      </rPr>
      <t>Portadores externos y reproducción de la información. Sublímite $200.000.000.</t>
    </r>
    <r>
      <rPr>
        <sz val="11"/>
        <rFont val="Arial"/>
        <family val="2"/>
      </rPr>
      <t xml:space="preserve">
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</si>
  <si>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t>
    </r>
    <r>
      <rPr>
        <sz val="11"/>
        <rFont val="Arial"/>
        <family val="2"/>
      </rPr>
      <t xml:space="preserve">
La Aseguradora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recuperación de materiales y disposición de los escombros derivados de un siniestro. </t>
    </r>
  </si>
  <si>
    <t>9. Bienes exentos de aplicación de deducibles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</si>
  <si>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cuyo valor de reposición a nuevo no supere el valor de $2.000.000 , vidrios y propiedad personal de empleados.
Los deducibles para demás bienes diferentes a los mencionados anteriormente, a opción del oferente, se aplicarán de acuerdo con la  tabla de calificación de deducibles, incluida en Condiciones Técnicas Complementarias.</t>
  </si>
  <si>
    <t>CONDICIONES BÁSICAS OBLIGATORIAS</t>
  </si>
  <si>
    <t xml:space="preserve">EL UNIVERSIDAD DEL CAUCA,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</si>
  <si>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 xml:space="preserve">Amparar los riesgos que impliquen menoscabo de los fondos o bienes del UNIVERSIDAD DEL CAUCA causados por acciones y omisiones de sus servidores,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  </t>
  </si>
  <si>
    <t>2. Tipo de póliza</t>
  </si>
  <si>
    <t>3. Modalidad de Cobertura</t>
  </si>
  <si>
    <t>Se cubrirán los reclamos ocurridos durante la vigencia de la póliza.</t>
  </si>
  <si>
    <t>4. Jurisdicción</t>
  </si>
  <si>
    <t>Colombiana.</t>
  </si>
  <si>
    <t>5. Límite Territorial</t>
  </si>
  <si>
    <t>Colombia</t>
  </si>
  <si>
    <t>6. Límite Asegurado</t>
  </si>
  <si>
    <t>$1.000.000.000 toda y cada pérdida</t>
  </si>
  <si>
    <t>7. Información Adicional</t>
  </si>
  <si>
    <t>8. Coberturas</t>
  </si>
  <si>
    <t>Para aquellas coberturas para las que no se indique sublímite se entenderá que estas operan al 100%.</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</si>
  <si>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 que se configuren como:</t>
  </si>
  <si>
    <t>Delitos contra el patrimonio económico</t>
  </si>
  <si>
    <t>Delitos contra la administración pública</t>
  </si>
  <si>
    <t>Alcances fiscales</t>
  </si>
  <si>
    <t>Protección de depósitos bancarios.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UNIVERSIDAD DEL CAUCA pagadero a una persona ficticia y endosado o pagado a nombre de dicha persona. Sublimite 100% del límite asegurado.</t>
  </si>
  <si>
    <t>• Cualquier cheque o giro hecho o girado en transacción de UNIVERSIDAD DEL CAUCA o por su representante a favor de un tercero y entregado al representante de éste que resultare endosado o cobrado por persona distinta de aquel a quien se giró. • y, Cualquier cheque o giro con destino al pago de salarios que habiendo sido girado u ordenado por UNIVERSIDAD DEL CAUCA, resultare endosado y cobrado por un tercero obrando supuestamente a nombre del girador, o de aquel a quien se debía hacer el pago. Para efectos de esta cobertura, las firmas estampadas por medios mecánicos, se consideran como firmas autógrafas.</t>
  </si>
  <si>
    <t>Gastos de Reconstrucción de cuentas</t>
  </si>
  <si>
    <t>Gastos de Rendición de cuentas</t>
  </si>
  <si>
    <t>Pérdidas causadas por empleados o servidores no identificados. El proponente debe contemplar para este seguro, que en caso de ocurrencia de cualquier pérdida, en la que UNIVERSIDAD DEL CAUCA no pudieran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servidores de UNIVERSIDAD DEL CAUCA,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 Sublimite 100% del límite asegurado</t>
  </si>
  <si>
    <r>
      <t xml:space="preserve">Pérdidas causadas por empleados ocasionales, temporales, transitorios y de firmas especializadas. </t>
    </r>
    <r>
      <rPr>
        <sz val="11"/>
        <color indexed="8"/>
        <rFont val="Arial"/>
        <family val="2"/>
      </rPr>
      <t>La cobertura de la póliza se extiende a amparar las firmas de empleo especializadas o de empresas temporales, ocasionales, temporales, transitorios y de firmas especializadasy/o Cooperativas y/o Precooperativas. Sublimite 100% del límite asegurado.</t>
    </r>
  </si>
  <si>
    <t xml:space="preserve">Juicios con Responsabilidad Fiscal </t>
  </si>
  <si>
    <t>9. Cláusulas y/o condiciones adicionales.</t>
  </si>
  <si>
    <t>Para aquellas cláusulas y/o condiciones adicionales para las que no se indique sublímite se entenderá que estas operan al 100%.</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</si>
  <si>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</si>
  <si>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t>Amparo automático de nuevos cargos y nuevos empleados, Mediante esta cláusula el amparo que otorga la póliza debe extenderse a cubrir automáticamente todo nuevo empleado y/o cargo creado por EL UNIVERSIDAD DEL CAUCA con ajuste anual, aviso 90 días y con cobro de prima adicional</t>
  </si>
  <si>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</si>
  <si>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</si>
  <si>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t>
    </r>
  </si>
  <si>
    <r>
      <t xml:space="preserve">Anticipo de indemnización del 50% en caso de siniestro
</t>
    </r>
    <r>
      <rPr>
        <sz val="11"/>
        <rFont val="Arial"/>
        <family val="2"/>
      </rPr>
      <t>La aseguradora acepta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r>
      <rPr>
        <b/>
        <sz val="11"/>
        <rFont val="Arial"/>
        <family val="2"/>
      </rPr>
      <t xml:space="preserve">
</t>
    </r>
  </si>
  <si>
    <r>
      <t xml:space="preserve">Bienes de terceros bajo cuidado, tenencia, control y custodia. (Declarados o no). </t>
    </r>
    <r>
      <rPr>
        <sz val="11"/>
        <rFont val="Arial"/>
        <family val="2"/>
      </rPr>
      <t>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
onsable, ya sea porque se haya vendido pero no entregado en almacenes, para reparaciones, procesamiento o por cualquier motivo. Sublimite $300.000.000 evento/vigencia.</t>
    </r>
  </si>
  <si>
    <t>Cajas menores sin aplicación de deducible. Sublimite $20.000.000.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</si>
  <si>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</si>
  <si>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</si>
  <si>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</si>
  <si>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</si>
  <si>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</si>
  <si>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</si>
  <si>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t>Extensión de cobertura para empleados y trabajadores de contratistas y subcontratistas.</t>
  </si>
  <si>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</si>
  <si>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</si>
  <si>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</si>
  <si>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aplicación de la condición de compensación, en caso de siniestro. </t>
    </r>
    <r>
      <rPr>
        <sz val="11"/>
        <rFont val="Arial"/>
        <family val="2"/>
      </rPr>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r>
  </si>
  <si>
    <r>
      <t xml:space="preserve">No concurrencia de deducibles. 
</t>
    </r>
    <r>
      <rPr>
        <sz val="11"/>
        <rFont val="Arial"/>
        <family val="2"/>
      </rPr>
      <t>Queda entendido, convenido y aceptado, de presentarse una pérdida indemnizable bajo la presente póliza y sí para la misma existen deducibles diferentes, para efectos de la indemnización se aplicará únicamente el deducible mas bajo y no la sumatoria de ellos.</t>
    </r>
  </si>
  <si>
    <r>
      <t xml:space="preserve">No Aplicación de Garantías. </t>
    </r>
    <r>
      <rPr>
        <sz val="11"/>
        <rFont val="Arial"/>
        <family val="2"/>
      </rPr>
      <t>En materia de riesgos excluidos y garantías LA UNIVERSIDAD DEL CAUCA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</si>
  <si>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t xml:space="preserve">Pago de la indemnización.  </t>
    </r>
    <r>
      <rPr>
        <sz val="11"/>
        <rFont val="Arial"/>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Arial"/>
        <family val="2"/>
      </rPr>
      <t>la Entidad</t>
    </r>
    <r>
      <rPr>
        <sz val="11"/>
        <rFont val="Arial"/>
        <family val="2"/>
      </rPr>
      <t>,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</si>
  <si>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</si>
  <si>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Pago de reclamos con base en la determinación de responsabilidad de empleados del asegurado en la investigación administrativa, sin necesidad del fallo o de responsabilidad fiscal. </t>
    </r>
    <r>
      <rPr>
        <sz val="11"/>
        <rFont val="Arial"/>
        <family val="2"/>
      </rPr>
      <t>Queda entendido y convenido que la compañía indemnizará los daños o pérdidas causados a la UNIVERSIDAD DEL CAUCA sin que exista fallo de autoridad competente o responsabilidad fiscal, siempre y cuando las circunstancias en que ocurrió el evento den lugar a considerar que el hecho fue cometido por funcionarios, contratistas o personal al servicio de la Entidad.</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</si>
  <si>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</si>
  <si>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</si>
  <si>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t xml:space="preserve">Restablecimiento automático de valor asegurado por pago de siniestro.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</si>
  <si>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</si>
  <si>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10. Gastos Adicionales</t>
  </si>
  <si>
    <r>
      <t xml:space="preserve">La póliza se extiende a amparar los siguientes gastos en que razonablemente incurra </t>
    </r>
    <r>
      <rPr>
        <b/>
        <sz val="11"/>
        <rFont val="Arial"/>
        <family val="2"/>
      </rPr>
      <t>la Entidad</t>
    </r>
    <r>
      <rPr>
        <sz val="11"/>
        <rFont val="Arial"/>
        <family val="2"/>
      </rPr>
      <t xml:space="preserve">
- Estos gastos no se encuentran contenidos en el límite máximo de indemnización pactado. 
- Para los gastos relacionados a continuación no aplican deducibles:
- Las condiciones a continuación relacionadas operan al </t>
    </r>
    <r>
      <rPr>
        <b/>
        <sz val="11"/>
        <rFont val="Arial"/>
        <family val="2"/>
      </rPr>
      <t>20%</t>
    </r>
    <r>
      <rPr>
        <sz val="11"/>
        <rFont val="Arial"/>
        <family val="2"/>
      </rPr>
      <t xml:space="preserve"> del límite asegurado</t>
    </r>
  </si>
  <si>
    <t>Costos de reconstrucción de libros y registros contables.</t>
  </si>
  <si>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</si>
  <si>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</si>
  <si>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</si>
  <si>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</si>
  <si>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11. Riesgos excluidos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</si>
  <si>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</si>
  <si>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1. Objeto del Seguro</t>
  </si>
  <si>
    <t>Se amparan los perjuicios patrimoniales y extrapatrimoniales que cause UNIVERSIDAD DEL CAUCA, como consecuencia de la Responsabilidad Civil Extracontractual originada dentro o fuera de sus instalaciones, en el desarrollo de su actividad económica o en lo relacionado con ella, así como los actos de sus empleados y funcionarios dentro y fuera del territorio nacional, de acuerdo con la ley Colombiana como consecuencia de daños a terceros. 
Se entenderán como terceros todas y cada una de las personas que circulen, ingresen, accedan o se encuentren en los predios de UNIVERSIDAD DEL CAUCA, independientemente que UNIVERSIDAD DEL CAUCA le esté prestando un servicio objeto de su razón social.</t>
  </si>
  <si>
    <t>2. Tipo de Póliza</t>
  </si>
  <si>
    <t xml:space="preserve">Ocurrencia </t>
  </si>
  <si>
    <t>Ocurrencia: Se cubren todos los perjuicios que se generen durante la vigencia del seguro, sin tener en consideración la fecha en la cual sean reclamados por los terceros.</t>
  </si>
  <si>
    <t>Colombiana</t>
  </si>
  <si>
    <t>Mundial</t>
  </si>
  <si>
    <t>6. Tomador y Asegurado</t>
  </si>
  <si>
    <t>7. Beneficiario</t>
  </si>
  <si>
    <t xml:space="preserve">Terceros afectados y/o quien tenga derecho a la prestación asegurada </t>
  </si>
  <si>
    <t>8. Limite asegurado Evento/Vigencia</t>
  </si>
  <si>
    <t>El proponente deberá cotizar la oferta básica y podrá presentar un límite adicional sin cobro de prima en condiciones técnicas complementarias:</t>
  </si>
  <si>
    <t>OFERTA BASICA</t>
  </si>
  <si>
    <t>$2.000.000.000 Evento y en el agregado anual</t>
  </si>
  <si>
    <t xml:space="preserve">9. Cobertura basica obligatoria </t>
  </si>
  <si>
    <t>Todo los amparos que no se encuentren sublimitados, se encuentran al 100% del valor asegurado.</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</si>
  <si>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Arial"/>
        <family val="2"/>
      </rPr>
      <t>incluyendo lucro cesante y daño moral</t>
    </r>
    <r>
      <rPr>
        <sz val="11"/>
        <rFont val="Arial"/>
        <family val="2"/>
      </rPr>
      <t xml:space="preserve">,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
</t>
    </r>
  </si>
  <si>
    <t>Predios, labores y operaciones (PLO) incluyendo, pero no limitado a:</t>
  </si>
  <si>
    <t>Incendio y/o explosión</t>
  </si>
  <si>
    <t>Operaciones de cargue y descargue de bienes y mercancías, incluyendo aquellos de naturaleza azarosa o inflamable.</t>
  </si>
  <si>
    <t>Responsabilidad Civil Extracontractual por hechos y/o actividades de los empleados dentro y fuera del territorio nacional.</t>
  </si>
  <si>
    <t>Participación del asegurado en ferias, exposiciones, convenciones y similares nacionales e internacionales.</t>
  </si>
  <si>
    <t>Avisos y vallas, propaganda, publicidad y mensajes en cualquier medio, dentro y fuera de los predios asegurados en todo el territorio nacional.</t>
  </si>
  <si>
    <t>Actividades deportivas, sociales y culturales dentro o fuera de los predios</t>
  </si>
  <si>
    <t>Lucro Cesante del tercero afectado.</t>
  </si>
  <si>
    <t>Perjuicios extrapatriomoniales al 100% del límite asegurado evento vigencia (Perjuicio y/o daño moral, Perjuicio Fisiológico, Perjuicios de Vida en Relación del Tercero afectado, etc)</t>
  </si>
  <si>
    <t>Responsabilidad Civil extracontractual de Contratistas y/o subcontratista 100% del límite asegurado evento vigencia. En exceso de las pólizas de RCE que deben tener suscritas, no inferiores a 20 millones.</t>
  </si>
  <si>
    <t>Responsabilidad Civil Extracontractual ocasionada por parte de personal de empresas de vigilancia y seguridad, incluido el uso de armas de fuego, perros guardianes y errores de Puntería 100 % del limite asegurado</t>
  </si>
  <si>
    <t>Responsabilidad civil patronal 50% del límite asegurado. Excluye Enfermedades profesionales.</t>
  </si>
  <si>
    <t>Propietarios, arrendatarios o poseedores. Entendido como los daños a terceros en predios dados o recibidos en arriendo por el asegurado</t>
  </si>
  <si>
    <t>Alimentos y Bebidas. Entendiendo como los daños a terceros por su consumo.</t>
  </si>
  <si>
    <t>Polución y contaminación accidental, súbita e imprevista (72 horas).</t>
  </si>
  <si>
    <r>
      <rPr>
        <b/>
        <sz val="11"/>
        <rFont val="Arial"/>
        <family val="2"/>
      </rPr>
      <t>Bienes bajo su cuidado, tenencia y control:</t>
    </r>
    <r>
      <rPr>
        <sz val="11"/>
        <rFont val="Arial"/>
        <family val="2"/>
      </rPr>
      <t xml:space="preserve">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$500.000.000 evento /vigencia.</t>
    </r>
  </si>
  <si>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</si>
  <si>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 xml:space="preserve">Vehículos propios y no propios (vehículos alquilados y/o ajenos), incluidos los vehículos de los funcionarios en desarrollo de actividades para el asegurado. En exceso de las pólizas de RCE que deben tener suscritas, no inferiores a 50/50/100 millones. </t>
  </si>
  <si>
    <t>Restaurantes, casinos y/o cafeterías dentro de los predios de sus actividades, incluyendo los daños, lesiones y/o muerte ocasionada por el consumo de alimentos y bebidas distribuidas en tales instalaciones.</t>
  </si>
  <si>
    <t>Responsabilidad civil en campos deportivos. Dentro de los predios del asegurado o por que sea legalmente responsable.</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</si>
  <si>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</si>
  <si>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</si>
  <si>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Viajes de funcionarios del asegurado dentro del territorio nacional.</t>
  </si>
  <si>
    <t>Posesión y/o uso de depósitos, tanques, y tuberías en predios del asegurado en todo el territorio nacional.</t>
  </si>
  <si>
    <t>Gastos de defensa costas legales y honorarios de abogados. Sin deducible</t>
  </si>
  <si>
    <r>
      <rPr>
        <b/>
        <sz val="11"/>
        <rFont val="Arial"/>
        <family val="2"/>
      </rPr>
      <t>Contratistas vinculados a la entidad para la prestación de Servicios Profesionales y apoyo a la gestión con sublímite de $100.000.000 por persona / $200.000.000 por evento.</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</si>
  <si>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 xml:space="preserve">Responsabilidad civil Parqueaderos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los usuarios por daños y hurto parcial o total que pudieran sufrir los vehículos y sus accesorios cuando, a juicio de la autoridad competente se compruebe que tales daños ocurrieron dentro del parqueadero y éstos no fueren imputables a fuerza mayor o caso fortuito su valor será tasado en su proceso respectivo. </t>
  </si>
  <si>
    <r>
      <rPr>
        <b/>
        <sz val="11"/>
        <rFont val="Arial"/>
        <family val="2"/>
      </rPr>
      <t>Productos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</si>
  <si>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t>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El asegurador no indemnizará al asegurado en caso de responsabilidad por:
a. daños previsibles teniendo en cuenta el tipo de los trabajos de construcción o su ejecución.
b. daños de menor importancia que no perjudican la estabilidad de la propiedad asegurada, de los terrenos o edificios ni constituyen un peligro para los usuarios.
c. costes por concepto de prevención o aminoración de daños que hay que invertir en el transcurso del período del seguro.</t>
  </si>
  <si>
    <t>10. Cláusulas y/o condiciones adicionales</t>
  </si>
  <si>
    <r>
      <t xml:space="preserve">Gastos médicos:
</t>
    </r>
    <r>
      <rPr>
        <sz val="11"/>
        <rFont val="Arial"/>
        <family val="2"/>
      </rPr>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</si>
  <si>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rPr>
        <b/>
        <sz val="11"/>
        <rFont val="Arial"/>
        <family val="2"/>
      </rPr>
      <t xml:space="preserve">Indemnización por clara evidencia sin que exista previo fallo judicial. </t>
    </r>
    <r>
      <rPr>
        <sz val="11"/>
        <rFont val="Arial"/>
        <family val="2"/>
      </rPr>
      <t xml:space="preserve">
La aseguradora deberá indemnizar con la declaración o manifestación de culpabilidad del asegurado por escrito, siempre y cuando su responsabilidad sea evidente. </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</si>
  <si>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  </t>
    </r>
  </si>
  <si>
    <t>Remodelaciones, ensanches o adecuaciones realizadas por el asegurado.</t>
  </si>
  <si>
    <r>
      <t xml:space="preserve">Restablecimiento automático del valor asegurado por pago de siniestro, con cobro adicional de prima hasta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</si>
  <si>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t>Amparo automático para nuevos predios, operaciones y/o actividades nuevas o adicionales, aviso de 90 dias</t>
  </si>
  <si>
    <t>Aviso de siniestro con plazo de noventa (90) días.</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</si>
  <si>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</si>
  <si>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r>
      <rPr>
        <b/>
        <sz val="11"/>
        <rFont val="Arial"/>
        <family val="2"/>
      </rPr>
      <t xml:space="preserve">Designación de ajustadores: </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Toda vez que la aseguradora cuenta con la lista de proveedores.</t>
    </r>
  </si>
  <si>
    <r>
      <t xml:space="preserve">Errores, omisiones e inexactitudes no intencionales. </t>
    </r>
    <r>
      <rPr>
        <sz val="11"/>
        <rFont val="Arial"/>
        <family val="2"/>
      </rPr>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seguro.Si la declaración no se hace con sujeción a un cuestionario determinado, la reticencia o la inexactitud producen igual efecto que si el tomador ha encubierto por culpa, hechos o circunstancias que impliquen agravación objetiva del estado del riesgo.Si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r>
  </si>
  <si>
    <r>
      <t xml:space="preserve"> Costos e intereses de mora. </t>
    </r>
    <r>
      <rPr>
        <sz val="11"/>
        <rFont val="Arial"/>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r>
      <rPr>
        <b/>
        <sz val="11"/>
        <rFont val="Arial"/>
        <family val="2"/>
      </rPr>
      <t>.</t>
    </r>
  </si>
  <si>
    <r>
      <t xml:space="preserve">Modificaciones a favor del asegurado. </t>
    </r>
    <r>
      <rPr>
        <sz val="11"/>
        <rFont val="Arial"/>
        <family val="2"/>
      </rPr>
      <t>La aseguradora contempla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</si>
  <si>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t>Experticio técnico</t>
  </si>
  <si>
    <t>No aplicación de deducible para Gastos Médicos</t>
  </si>
  <si>
    <t>Los visitantes, estudiantes, padres de familia, clientes y usuarios de los servicios se consideran terceros.</t>
  </si>
  <si>
    <t>Se consideran terceros los funcionarios de UNIVERSIDAD DEL CAUCA bajo cualquier tipo de contrato de trabajo. Siempre y cuando demuestren su calidad de tercero en el evento de presentarse el evento.</t>
  </si>
  <si>
    <t>No subrogación frente a empleados o contratistas. Toda vez que la presente cobertura opera en exceso de las pólizas de los contratistas.</t>
  </si>
  <si>
    <t>Se considerarán terceros todos los aprendices que se encuentren en las instalaciones, predios o actividades desarrolladas por la entidad en desarrollo de las actividades académicas propias del programa de formación. Siempre y cuando demuestren su calidad de tercero en el evento de presentarse el evento.</t>
  </si>
  <si>
    <t>Responsabilidad civil de la Entidad frente a visitantes de los predios de la Entidad y demas lugares administrados o bajo su responsabilidad o de terceros.</t>
  </si>
  <si>
    <r>
      <rPr>
        <b/>
        <sz val="11"/>
        <rFont val="Arial"/>
        <family val="2"/>
      </rPr>
      <t xml:space="preserve">Anticipo de indemnización para gastos médicos 50%: </t>
    </r>
    <r>
      <rPr>
        <sz val="11"/>
        <rFont val="Arial"/>
        <family val="2"/>
      </rPr>
      <t xml:space="preserve">
En caso de presentarse un siniestro amparado bajo la presente póliza, que afecte la cobertura de gastos médicos y demostrada su ocurrencia, la aseguradora conviene en anticipar el 50% del valor estimado de la pérdida mientras el asegurado cumple con la obligación legal para tal fin. El asegurado deberá hacer el requerimiento mediante comunicación escrita dirigida a la compañía y allegar  todos los soportes correspondientes al gastos reembolsable.
</t>
    </r>
  </si>
  <si>
    <t xml:space="preserve">Selección de profesionales para su defensa. De común acuerdo con la Aseguradora. Corresponderá a UNIVERSIDAD DEL CAUCA, o a los funcionarios que esta designe, la selección de los profesionales encargados de la defensa, quienes para su aprobación presentarán a la aseguradora la propuesta correspondiente. La Aseguradora podrá previo común acuerdo con UNIVERSIDAD DEL CAUCA, asumir la defensa de cualquier litigioo procedimiento legal a nombre del asegurado, a través de los abogados elegidos. </t>
  </si>
  <si>
    <t>Arrendatarios, propietarios y poseedores.</t>
  </si>
  <si>
    <t>Responsabilidad civil del asegurado frente a familiares de los empleados.</t>
  </si>
  <si>
    <r>
      <rPr>
        <b/>
        <sz val="11"/>
        <rFont val="Arial"/>
        <family val="2"/>
      </rP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</si>
  <si>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rPr>
        <b/>
        <sz val="11"/>
        <rFont val="Arial"/>
        <family val="2"/>
      </rPr>
      <t>Anticipo de indemnización 50%:</t>
    </r>
    <r>
      <rPr>
        <sz val="11"/>
        <rFont val="Arial"/>
        <family val="2"/>
      </rPr>
      <t xml:space="preserve">
Se contempla bajo esta cláusula que en caso de siniestro y a petición escrita del asegurado, una vez confirmada la cobertura por parte de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</si>
  <si>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No obstante lo que se diga en contrario en las condiciones generales y particulares de la póliza, la aseguradora se obliga a indemnizar los gastos adicionales (que no tengan carácter de permanentes), debidamente comprobados en que necesaria y razonablemente incurra el asegurado, como consecuencia directa del siniestro, Sublimite $500.000.000 evento/vigencia</t>
  </si>
  <si>
    <r>
      <rPr>
        <b/>
        <sz val="11"/>
        <rFont val="Arial"/>
        <family val="2"/>
      </rPr>
      <t>Honorarios de consultores, interventores, revisores, contadores, etc:</t>
    </r>
    <r>
      <rPr>
        <sz val="11"/>
        <rFont val="Arial"/>
        <family val="2"/>
      </rPr>
      <t xml:space="preserve"> La aseguradora se obliga a indemnizar los honorarios en que necesaria y razonablemente incurra el asegurado, por concepto de consultores,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Sublimite de $50.000.000 evento/vigencia.</t>
    </r>
  </si>
  <si>
    <r>
      <rPr>
        <b/>
        <sz val="11"/>
        <rFont val="Arial"/>
        <family val="2"/>
      </rPr>
      <t>Gastos en procesos civiles y penales hasta el 20% del valor asegurado evento /vigencia.</t>
    </r>
    <r>
      <rPr>
        <sz val="11"/>
        <rFont val="Arial"/>
        <family val="2"/>
      </rPr>
      <t xml:space="preserve">
La aseguradora se obliga a indemnizar los gastos en que incurra el asegurado por concepto de honorarios de los abogados que lo apoderen en los procesos civiles y penales que se inicien como consecuencia directa y exclusiva de un evento amparado bajo la presente póliza.</t>
    </r>
  </si>
  <si>
    <t>En materia de riesgos excluidos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 en caso discrpeancias prevalecera la condicion mas favorable al asegurado.</t>
  </si>
  <si>
    <r>
      <t xml:space="preserve">Ampliación de la definición de empleado y/o trabajador. </t>
    </r>
    <r>
      <rPr>
        <sz val="11"/>
        <rFont val="Arial"/>
        <family val="2"/>
      </rPr>
      <t>Mediante la presente cláusula queda entendido, convenido y aceptado que la Aseguradora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</si>
  <si>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Los días de anticipación del aviso serán contados en juntos casos a partir de la fecha de recepción por parte del Asegurado de la noticia escrita certificada.</t>
    </r>
  </si>
  <si>
    <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</si>
  <si>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 xml:space="preserve">Nota: 
Las condiciones que a continuación se relacionan, son de obligatorio ofrecimiento y se entenderán aceptadas en la carta de presentación de la oferta </t>
  </si>
  <si>
    <t xml:space="preserve">Nota:
 Las condiciones que a continuación se relacionan, son de obligatorio ofrecimiento y se entenderán aceptadas en la carta de presentación de la oferta </t>
  </si>
  <si>
    <t xml:space="preserve">Nota:
Las condiciones que a continuación se relacionan, son de obligatorio ofrecimiento y se entenderán aceptadas en la carta de presentación de la oferta </t>
  </si>
  <si>
    <r>
      <t xml:space="preserve">VEHICULOS O BIENES INMOVILIZADOS 
</t>
    </r>
    <r>
      <rPr>
        <sz val="11"/>
        <rFont val="Arial"/>
        <family val="2"/>
      </rPr>
      <t>Cobertura para vehículos y demás bienes inmovilizados para remate o en proceso de subasta, Sublimite 210.000.000 evento vigencia.</t>
    </r>
  </si>
  <si>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</si>
  <si>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r>
      <rPr>
        <b/>
        <sz val="11"/>
        <rFont val="Arial"/>
        <family val="2"/>
      </rPr>
      <t>No aplicación de infraseguro.</t>
    </r>
    <r>
      <rPr>
        <sz val="11"/>
        <rFont val="Arial"/>
        <family val="2"/>
      </rPr>
      <t xml:space="preserve"> La regla proporcional se aplicara, siempre y cuando la diferencia entre el valor asegurado y el valor asegurable,  sea superior al </t>
    </r>
    <r>
      <rPr>
        <b/>
        <sz val="11"/>
        <rFont val="Arial"/>
        <family val="2"/>
      </rPr>
      <t>15%.</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 </t>
    </r>
  </si>
  <si>
    <t>NOTA: Al contratar la presente póliza, LA UNIVERSIDAD DEL CAUCA manifiesta que simultáneamente tiene contratada una póliza de Infidelidad y Riesgos Financieros (cuando se afecte una póliza, puede afectarse simultáneamente la otra y la indemnización puede afectar una y otra póliza sin perjuicio de la existencia de la cada una de ellas).
En relación con las coberturas comunes entre la póliza de Manejo e Infidelidad y Riesgos Financieros, las pérdidas individualmente consideradas serán atendidas en la póliza de Manejo hasta su límite asegurado contratado, si el límite de la póliza de manejo no es suficiente, se activará inmediatamente la cobertura en la póliza de Infidelidad y Riesgos Financieros.</t>
  </si>
  <si>
    <t>Continuidad de amparo y/o extensión de cobertura, hasta 40 días después de desvinculado el funcionario.</t>
  </si>
  <si>
    <t>CONDICIONES TÉCNICAS BÁSICAS OBLIGATORIAS</t>
  </si>
  <si>
    <r>
      <rPr>
        <b/>
        <sz val="11"/>
        <rFont val="Arial"/>
        <family val="2"/>
      </rPr>
      <t>Dinero en Efectivo, Títulos Valor y demás  documentos convertibles en Dinero Dentro y Fuera de Caja Fuerte:</t>
    </r>
    <r>
      <rPr>
        <sz val="11"/>
        <rFont val="Arial"/>
        <family val="2"/>
      </rPr>
      <t xml:space="preserve"> Ubicados en Predios donde UNIVERSIDAD DEL CAUCA desempeñe su actividad en el Territorio Nacional.
</t>
    </r>
  </si>
  <si>
    <t>Para Dineros Dentro de Caja Fuerte en Oficinas de UNIVERSIDAD DEL CAUCA, (Incluye moneda extranjera), Incluye cajas menores</t>
  </si>
  <si>
    <t>Rector, Vicerrector Académico, Vicerrectora Administrativa, Vicerrectora de Cultura, Vicerrector de Investigaciones, Jefe de Oficina Jurídica, Jefe de Oficina de control Interno, Secretaria Técnica. Incluídos en el anexo llamado Bienes de la Universidad.</t>
  </si>
  <si>
    <t>·     Guerra</t>
  </si>
  <si>
    <t>Continuidad: la compañía de seguros establecida, deberá garantizar el amparo de continuidad para evitar objeciones por preexistencias.</t>
  </si>
  <si>
    <t>En el momento existen 365 créditos a estudiantiles.</t>
  </si>
  <si>
    <t>Al momento se adeudan de $374´644.371</t>
  </si>
  <si>
    <t>CANTIDAD DE CRÉDITOS</t>
  </si>
  <si>
    <r>
      <rPr>
        <b/>
        <sz val="11"/>
        <rFont val="Arial"/>
        <family val="2"/>
      </rPr>
      <t>Equipos Eléctricos y Electrónicos:</t>
    </r>
    <r>
      <rPr>
        <sz val="11"/>
        <rFont val="Arial"/>
        <family val="2"/>
      </rPr>
      <t xml:space="preserve">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portátiles, scanner, servidores, UPS, impresoras, fax, máquinas de escribir, Calculadoras,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ventiladores, aires acondicionados, herramientas eléctricas y electrónicas, equipos de iluminación, equipos protectores para todos éstos aparatos, máquinas expendedoras (de bebidas, de productos sólidos, de botellas o latas frías o caliente) y todos los demás equipos que no se hayan especificado y que se encuentren ubicados en el territorio nacional</t>
    </r>
  </si>
  <si>
    <r>
      <t xml:space="preserve">Marcas de fábrica.
</t>
    </r>
    <r>
      <rPr>
        <sz val="11"/>
        <rFont val="Arial"/>
        <family val="2"/>
      </rPr>
      <t>Pérdida o daños amparados por la presente póliza, ostenta marcas de fábrica, placas, rótulos, etiquetas, sellos u otras indicaciones similares que del producto, o comprometan la responsabilidad del ASEGURADO o alteren la buena presentación del producto.</t>
    </r>
  </si>
  <si>
    <t>Renta diaria por hospitalización por accidente $35.000 diarios y hasta por 30 días (Deducible 3 días)</t>
  </si>
  <si>
    <t>VALOR ASEGURADO  PARA UNIVERSIDAD DEL CAUCA     $11.500.000.000 vigencia</t>
  </si>
  <si>
    <t>Toda propiedad real, bienes muebles e inmuebles de todo tipo y descripción de  propiedad de UNIVERSIDAD DEL CAUCA  y/o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o predios del asegurado y/o en predios de terceros y/o que se encuentren a la intemperie, cualquier equipo en predios o fuera de éstos y/o entregados en comodato y los utilizados en desarrollo del objeto social de UNIVERSIDAD DEL CAUCA, dentro del territorio Colombiano y consistentes principalmente pero no limitados en los siguientes:</t>
  </si>
  <si>
    <t>Bienes en comodato</t>
  </si>
  <si>
    <t>ANEXO No 1                                                                                                                                             CONDICIONES TÉCNICAS BÁSICAS OBLIGATORIAS
SEGURO DE MANEJO GLOBAL ENTIDADES OFICIALES</t>
  </si>
  <si>
    <r>
      <t xml:space="preserve">Retroactividad: </t>
    </r>
    <r>
      <rPr>
        <sz val="11"/>
        <color theme="1"/>
        <rFont val="Calibri"/>
        <family val="2"/>
        <scheme val="minor"/>
      </rPr>
      <t>1 de enero de 2012 vigencia ininterrumpida.</t>
    </r>
  </si>
  <si>
    <t>Valor Asegurado $2.000.000.000</t>
  </si>
  <si>
    <t>ANEXO No 1                                                                                                                                             CONDICIONES TÉCNICAS BÁSICAS OBLIGATORIAS
SEGURO DE TODO RIESGO DAÑO MATERIAL</t>
  </si>
  <si>
    <t>ANEXO No 1                                                                                                                                             CONDICIONES TÉCNICAS BÁSICAS OBLIGATORIAS
SEGURO DE RESPONSABILIDAD CIVIL EXTRACONTRACTUAL</t>
  </si>
  <si>
    <t>ANEXO 1</t>
  </si>
  <si>
    <t>DEDUCIBLES</t>
  </si>
  <si>
    <t xml:space="preserve">CONDICIONES BASICAS TÉCNICAS OBLIGATORIAS </t>
  </si>
  <si>
    <t>10. Deducibles mínimos obligatorios</t>
  </si>
  <si>
    <t>Terremoto, temblor y erupción volcánica 1% del valor de la pérdida sin mínimo</t>
  </si>
  <si>
    <t>Huelga, asonada, motin, conmoción civil o popular 10% del valor de la pérdida sin minimo</t>
  </si>
  <si>
    <t>Equipos eléctricos y electrónicos 5% del valor de la pérdida mínimo 0,5 smmlv</t>
  </si>
  <si>
    <t>Rotura de maquinaria 10% del valor de la pérdida mínimo 1  smmlv</t>
  </si>
  <si>
    <t>Demás eventos sin deducible</t>
  </si>
  <si>
    <t>Incendio y/o rayo 1% del valor de la pérdida sin mínimo</t>
  </si>
  <si>
    <t xml:space="preserve">Cajas menores sin aplicación de deducible. </t>
  </si>
  <si>
    <t>Demas coberturas 10% del valor de la pérdida mínimo 1 smmlv</t>
  </si>
  <si>
    <t>12. Deducibles mínimos obligatorios</t>
  </si>
  <si>
    <t xml:space="preserve">Gastos médicos sin aplicación de deducible. </t>
  </si>
  <si>
    <t>Demas coberturas 10% del valor de la pérdida mínimo 2 smmlv</t>
  </si>
  <si>
    <t>11. Gastos adicionales:</t>
  </si>
  <si>
    <t>12. Riesgos Excluidos</t>
  </si>
  <si>
    <t>13. Deducibles mínimos obligatorios</t>
  </si>
  <si>
    <t>UNIVERSIDAD DEL CAUCA - UNIDAD DE SALUD</t>
  </si>
  <si>
    <t xml:space="preserve">RESPONSABILIDAD CIVIL PROFESIONAL CLÍNICAS Y HOSPITALES </t>
  </si>
  <si>
    <t>Deducibles mínimos obligatorios</t>
  </si>
  <si>
    <t>PRESUPUESTOS</t>
  </si>
  <si>
    <t>VALOR ASEGURADO POR TRAYECTO HASTA    $300.000.000</t>
  </si>
  <si>
    <t>DEDUCIBLES MINIMOS OBLIGATORIOS</t>
  </si>
  <si>
    <t>DEDUCIBLES  MINIMOS OBLIGATORIOS</t>
  </si>
  <si>
    <t>10% sobre el valor de la pérdida mínimo 0.5 SMMLV</t>
  </si>
  <si>
    <t>Toda y cada pérdida  $30.000.000.</t>
  </si>
  <si>
    <t>·   Gastos de Transporte por Pérdidas Totales y Parciales. (No aplica para vehpiculos pesados)</t>
  </si>
  <si>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limite $100.000.000</t>
    </r>
  </si>
  <si>
    <t>Modalidad de cobertura CLAIMS MADE</t>
  </si>
  <si>
    <t>Número de funcionarios de planta (incluye docentes, administrativos y Unidad de Salud): 1094</t>
  </si>
  <si>
    <t>Los cargos de la planta de UNIVERSIDAD DEL CAUCA, distribuidos en Empleados de planta: 540, Unidad de Salud 31, Docentes de planta 523, Docentes Ocasionales y hora cátedra 817, contratistas 485.</t>
  </si>
  <si>
    <r>
      <t xml:space="preserve">ANEXO DE SIDA
</t>
    </r>
    <r>
      <rPr>
        <sz val="11"/>
        <rFont val="Arial"/>
        <family val="2"/>
      </rPr>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 Sublímite de 7.000.000</t>
    </r>
  </si>
  <si>
    <t>Anexo de SIDA</t>
  </si>
  <si>
    <t>Los amparos por Desmembración por Accidente e Incapacidad Total y Permanente pueden darse de manera simultánea por tal razón son excluyentes.</t>
  </si>
  <si>
    <t>Enfermedades graves</t>
  </si>
  <si>
    <t>Anexo de Costos Financieros</t>
  </si>
  <si>
    <t>Resarcir las pérdidas económicas que se causen o se presenten como consecuencia de muerte de los funcionarios de la Universidad del Cauca  hasta el valor asegurado.</t>
  </si>
  <si>
    <t>Muerte por cualquier causa</t>
  </si>
  <si>
    <t xml:space="preserve"> Amparar contra el riesgo de muerte que ocurra durante la vigencia de la póliza a cada uno de los miembros del grupo asegurado incluyendo homicidio suicidio 
La muerte presunta por desaparecimiento se pagara previa presentación de la sentencia debidamente ejecutoriada mediante la cual un juez haya declarado la muerte presunta del asegurado.
</t>
  </si>
  <si>
    <t>Incapacidad total y permanente</t>
  </si>
  <si>
    <t>La Aseguradora pagara la suma correspondiente al grado de incapacidad permanente, basándose en la tabla de indemnizaciones incorporada a la presente póliza y que forma parte integrante de ella. (incluye lesiones por intento de suicidio y homicidio)</t>
  </si>
  <si>
    <t>Cáncer, Leucemia, Infarto al Miocardio, Accidente Cerebrovascular, Insuficiencia Renal Crónica, Apoplejía, Esclerosis Múltiple, Tétano, Afecciones de las Arterias Coronarias, Poliomelitis, Tos Ferina y Escarlatina, transplante de organos vitales.
Si durante la vigencia de la póliza, a cualquiera de los asegurados se le llegare a diagnosticar por primera vez alguna de las enfermedades arriba enunciadas, la aseguradora indemnizará hasta el total del monto asegurado para dicho amparo al asegurado.</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</si>
  <si>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</si>
  <si>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</si>
  <si>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</si>
  <si>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</si>
  <si>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</si>
  <si>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</si>
  <si>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</si>
  <si>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</si>
  <si>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</si>
  <si>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</si>
  <si>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</si>
  <si>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</si>
  <si>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</si>
  <si>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</si>
  <si>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</si>
  <si>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</si>
  <si>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</si>
  <si>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</si>
  <si>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</si>
  <si>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0 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</si>
  <si>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</si>
  <si>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</si>
  <si>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</si>
  <si>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</si>
  <si>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PÉRDIDA TOTAL E IRRECUPERABLE DE LA VISIÓN EN AMBOS OJOS, NO PREEXISTENTE.</t>
  </si>
  <si>
    <t>LA AMPUTACIÓN TRAUMÁTICA O QUIRÚRGICA DE AMBAS MANOS, A NIVEL DE LA ARTICULACIÓN RADIOCARPIANA O POR ENCIMA DE ELLA.</t>
  </si>
  <si>
    <t>LA AMPUTACIÓN TRAUMÁTICA O QUIRÚRGICA DE TODA UNA MANO Y DE TODO UN PIE, A NIVEL DE LAS ARTICULACIONES YA DEFINIDAS.</t>
  </si>
  <si>
    <t>LA INCAPACIDAD TOTAL Y PERMANENTE DEBERÁ SER CERTIFICADA POR LOS ENTES AUTORIZADOS EN EL SISTEMA GENERAL DE SEGURIDAD SOCIAL VIGENTE AL MOMENTO DE LA PRESENTACIÓN DE LA RESPECTIVA RECLAMACIÓN, SIN QUE SEA POSIBLE LA APLICACIÓN DE LOS MANUALES DE CALIFICACIÓN DE INVALIDEZ APLICABLES A LOS REGÍMENES ESPECIALES O EXCEPTUADOS DE LA LEY 100 DE 1993.</t>
  </si>
  <si>
    <t>LA AMPUTACIÓN TRAUMÁTICA O QUIRÚRGICA DE AMBOS PIES, A NIVEL DE LA ARTICULACIÓN TIBIOTARSIANA O POR ENCIMA DE ELLA.</t>
  </si>
  <si>
    <r>
      <rPr>
        <b/>
        <sz val="11"/>
        <rFont val="Arial"/>
        <family val="2"/>
      </rPr>
      <t>INCAPACIDAD TOTAL Y PERMANENTE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</si>
  <si>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Indemnización Adicional por muerte accidental</t>
  </si>
  <si>
    <t xml:space="preserve">Anexo de Muerte Accidental en Aviación cuando el asegurado viaje en líneas comerciales legalmente autorizadas para el transporte de pasajeros </t>
  </si>
  <si>
    <r>
      <t xml:space="preserve">Revocación del contrato: </t>
    </r>
    <r>
      <rPr>
        <sz val="11"/>
        <rFont val="Arial"/>
        <family val="2"/>
      </rPr>
      <t>Esta poliza quedará revocada en los siguientes casos: a) Cuando el tomador expresamente lo solicite por escrito;  b) Por mora en el pago de la prima.
mediante comunicacion escrita al tomador con diez días habiles de antelacion, contados a partir de la fecha del envio sin aplicación de corto plazo.</t>
    </r>
  </si>
  <si>
    <t>Gastos de repatriación por fallecimiento</t>
  </si>
  <si>
    <t>Si a consecuencia de muerte del asegurado principal, se tuviere que incurrir en gastos  de repatriación, la ASEGURADORA pagará el monto correspondiente a $5.000.000</t>
  </si>
  <si>
    <t>Auxilio funerario $6.000.000</t>
  </si>
  <si>
    <t>Incapacidad Total y Permanente</t>
  </si>
  <si>
    <t>Gastos por repatriación en caso de fallecimiento</t>
  </si>
  <si>
    <t>Bono canasta por fallecimiento del empleado</t>
  </si>
  <si>
    <t>Bono canasta por fallecimiento del empleado, en adición al valor del amparo básico de vida $3.000.000</t>
  </si>
  <si>
    <t>Renta diaria por hospitalización $35.000 diarios y hasta por 30 días (Deducible 3 días)</t>
  </si>
  <si>
    <t>VIDA GRUPO EMPLEADOS</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</si>
  <si>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</si>
  <si>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</si>
  <si>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</si>
  <si>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</si>
  <si>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</si>
  <si>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</si>
  <si>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</si>
  <si>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</si>
  <si>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</si>
  <si>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</si>
  <si>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</si>
  <si>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</si>
  <si>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</si>
  <si>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</si>
  <si>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ACCIDENTES PERSONALES ESTUDIANTES</t>
  </si>
  <si>
    <t>Nota: 
Las condiciones que a continuación se relacionan, son de obligatorio ofrecimiento y se entenderán aceptadas en la carta de presentación de la oferta.</t>
  </si>
  <si>
    <t>Definiciones</t>
  </si>
  <si>
    <r>
      <rPr>
        <b/>
        <sz val="11"/>
        <rFont val="Arial"/>
        <family val="2"/>
      </rPr>
      <t>Estudiante:</t>
    </r>
    <r>
      <rPr>
        <sz val="11"/>
        <rFont val="Arial"/>
        <family val="2"/>
      </rPr>
      <t xml:space="preserve">
Se considera estudiante de la Universidad del Cauca a todo aquel que se encuentre debidamente matriculado académicamente en cualquier programa de pregrado, posgrado, especialización, maestría, doctorado y/o cursos de extensión. Para los efectos del cubrimiento de esta póliza, la calidad de estudiantes se demuestra con la matrícula académica. El derecho a acceder al cubrimiento se da verificando la calidad de estudiante de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El cubrimiento se extiende para el período vacacional y cese de actividades producto de paros estudiantiles o profesorales. La calidad de estudiante para los cursos de extensión se demuestra con la única condición de haber pagado la matrícula, por lo tanto el cubrimiento del seguro será por el período de duración del curso previa certificación del pago respectivo.</t>
    </r>
  </si>
  <si>
    <t>GENERALIDADES</t>
  </si>
  <si>
    <t>Se deberá tener en cuenta que cada uno de los amparos solicitados (incluidas enfermedades graves y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</si>
  <si>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II. RIESGOS AMPARADOS</t>
  </si>
  <si>
    <t>COBERTURAS BÁSICAS</t>
  </si>
  <si>
    <t>Invalidez Accidental y/o desmembración</t>
  </si>
  <si>
    <t>Rehabilitación integral por Invalidez</t>
  </si>
  <si>
    <t>Auxilio Funerario por Muerte Accidental</t>
  </si>
  <si>
    <t>Enfermedades Tropicales Infecciosas</t>
  </si>
  <si>
    <t>Gastos de Traslado por Eventos no Accidentales</t>
  </si>
  <si>
    <t>Gastos de Traslado por Accidente</t>
  </si>
  <si>
    <t>Auxilio Educativo por Muerte de Padres</t>
  </si>
  <si>
    <t>Riesgo Biológico</t>
  </si>
  <si>
    <t>Auxilio de Matrícula por Accidente</t>
  </si>
  <si>
    <t>Auxilio Funerario por Muerte no Accidental</t>
  </si>
  <si>
    <t>Servicio de Ambulancia Aérea</t>
  </si>
  <si>
    <t>Incapacidad Total y Permanente por Accidente</t>
  </si>
  <si>
    <t xml:space="preserve">Renta Diaria por Hospitalización por accidente máximo 60 días, opera a partir del día octavo (8o).
</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</si>
  <si>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</si>
  <si>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</si>
  <si>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</si>
  <si>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</si>
  <si>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GASTOS MÉDICOS</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t>
    </r>
  </si>
  <si>
    <r>
      <rPr>
        <b/>
        <sz val="11"/>
        <rFont val="Arial"/>
        <family val="2"/>
      </rPr>
      <t>ENFERMEDADES TROPICALES</t>
    </r>
    <r>
      <rPr>
        <sz val="11"/>
        <rFont val="Arial"/>
        <family val="2"/>
      </rPr>
      <t>: (Malaria, Fiebre Amarilla y Lesmaniasis). O en todo caso, cualquier enfermedad diagnosticada como grave, dentro de la vigencia de la póliza. Si durante la vigencia de la póliza, a cualquiera de los asegurados se le llegare a diagnosticar por primera vez alguna de las enfermedades arriba enunciadas, la aseguradora indemnizará hasta el total del monto asegurado para dicho amparo al asegurado.</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</si>
  <si>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</si>
  <si>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GASTOS TRASLADO</t>
    </r>
    <r>
      <rPr>
        <sz val="11"/>
        <rFont val="Arial"/>
        <family val="2"/>
      </rPr>
      <t xml:space="preserve">
Si a consecuencia de un accidente el asegurado tuviese que incurrir en gastos de movilización, la aseguradora pagará o reembolsará el monto correspondiente hasta por el valor asegurado para dicho amparo.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</si>
  <si>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</si>
  <si>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</si>
  <si>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t>CLÁUSULAS BÁSICAS.</t>
  </si>
  <si>
    <r>
      <rPr>
        <b/>
        <sz val="11"/>
        <rFont val="Arial"/>
        <family val="2"/>
      </rPr>
      <t>AMPLIACIÓN AVISO DE SINIESTRO</t>
    </r>
    <r>
      <rPr>
        <sz val="11"/>
        <rFont val="Arial"/>
        <family val="2"/>
      </rPr>
      <t xml:space="preserve">
El asegurado podrá dar aviso de la ocurrencia del siniestro en un término de noventa (90) días siguientes a la fecha en que lo haya conocido, sin desconocer el término de caducidad de las acciones de reclamación establecidos en la norma vigente.</t>
    </r>
  </si>
  <si>
    <r>
      <rPr>
        <b/>
        <sz val="11"/>
        <rFont val="Arial"/>
        <family val="2"/>
      </rPr>
      <t>MODIFICACIONES</t>
    </r>
    <r>
      <rPr>
        <sz val="11"/>
        <rFont val="Arial"/>
        <family val="2"/>
      </rPr>
      <t xml:space="preserve">
Los cambios o modificaciones a las condiciones de la presente póliza, serán acordados mutuamente entre la Compañía y el Asegurado. Los certificados, documentos o comunicaciones que se expidan de mutuo acuerdo sobre modificaciones de las condiciones de esta póliza formarán parte integrante del contrato. No obstante, si durante la vigencia de la póliza se presentan modificaciones en las condiciones del seguro, legalmente aprobadas que representen un beneficio a favor del asegurado, tales modificaciones se consideran automáticamente incorporadas.</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</si>
  <si>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</si>
  <si>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t>CONDICIONES GENERALES Y CLAUSULADO DE LA PÓLIZA</t>
  </si>
  <si>
    <t>Los oferentes deben indicar expresamente su aceptación o no del texto de la póliza. NO SE ACEPTA LA APLICACIÓN DE DEDUCIBLES NI SUBLÍMITES.</t>
  </si>
  <si>
    <t>RESTABLECIMIENTO AUTOMÁTICO DEL VALOR ASEGURADO POR PAGO DE SINIESTRO.</t>
  </si>
  <si>
    <t>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t>
  </si>
  <si>
    <r>
      <rPr>
        <b/>
        <sz val="11"/>
        <rFont val="Arial"/>
        <family val="2"/>
      </rPr>
      <t>ACCIDENTES CON RIESGO BIOLÓGICO</t>
    </r>
    <r>
      <rPr>
        <sz val="11"/>
        <rFont val="Arial"/>
        <family val="2"/>
      </rPr>
      <t xml:space="preserve">
Para todos los amparos se deberá garantizar la cobertura de los accidentes con riesgo biológico a todos los estudiantes de la Institución, aplicando para ello los protocolos respectivos generalmente aceptados. INCLUIDO EL RIESGO BIOLÓGICO, de acuerdo con los parámetros del Decreto 2376 de 2010.</t>
    </r>
  </si>
  <si>
    <r>
      <rPr>
        <b/>
        <sz val="11"/>
        <rFont val="Arial"/>
        <family val="2"/>
      </rPr>
      <t>GASTOS DE TRASLADO</t>
    </r>
    <r>
      <rPr>
        <sz val="11"/>
        <rFont val="Arial"/>
        <family val="2"/>
      </rPr>
      <t xml:space="preserve">
Si como consecuencia de un accidente, el asegurado tuviere que incurrir en gastos de movilización y sea necesario el traslado del Asegurado a algún centro Asistencial para tratamiento médico o curación, la ASEGURADORA, pagará o reembolsará el monto correspondiente hasta por el valor reportado con facturas como gastado.</t>
    </r>
  </si>
  <si>
    <t>VALORES AGREGADOS OBLIGATORIOS</t>
  </si>
  <si>
    <r>
      <rPr>
        <b/>
        <sz val="11"/>
        <rFont val="Arial"/>
        <family val="2"/>
      </rPr>
      <t>1. COBERTURA EN EL EXTERIOR</t>
    </r>
    <r>
      <rPr>
        <sz val="11"/>
        <rFont val="Arial"/>
        <family val="2"/>
      </rPr>
      <t xml:space="preserve">
La cobertura de la póliza deberá operar en el exterior y cuando sea necesario, deberá operar por reembolso.</t>
    </r>
  </si>
  <si>
    <r>
      <rPr>
        <b/>
        <sz val="11"/>
        <rFont val="Arial"/>
        <family val="2"/>
      </rPr>
      <t>2. COMPROMISO DE LA ASEGURADORA SOBRE EL PLAZO PARA EL PAGO DE LAS INDEMNIZACIONES.</t>
    </r>
    <r>
      <rPr>
        <sz val="11"/>
        <rFont val="Arial"/>
        <family val="2"/>
      </rPr>
      <t xml:space="preserve">
Bajo esta condición los oferentes deben señalar el plazo máximo en el cual efectuarán el giro de las indemnizaciones.</t>
    </r>
  </si>
  <si>
    <r>
      <rPr>
        <b/>
        <sz val="11"/>
        <rFont val="Arial"/>
        <family val="2"/>
      </rPr>
      <t>3. SERVICIO DE AMBULANCIA</t>
    </r>
    <r>
      <rPr>
        <sz val="11"/>
        <rFont val="Arial"/>
        <family val="2"/>
      </rPr>
      <t xml:space="preserve">
Los oferentes deberán contratar una vez elegidos (si al momento no cuentan con el servicio) un servicio de ambulancia para el transporte de los estudiantes accidentados a los centros de atención.</t>
    </r>
  </si>
  <si>
    <t>Amparar a todos los estudiantes de pregrado, posgrado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SIDA</t>
  </si>
  <si>
    <t>Gastos Médicos por accidente</t>
  </si>
  <si>
    <t>Amparo de Renta Mensual por Muerte del Conyuge del Estudiante Asegurado</t>
  </si>
  <si>
    <r>
      <rPr>
        <b/>
        <sz val="11"/>
        <rFont val="Arial"/>
        <family val="2"/>
      </rPr>
      <t>Accidente (Aplicable a todos los amparos):</t>
    </r>
    <r>
      <rPr>
        <sz val="11"/>
        <rFont val="Arial"/>
        <family val="2"/>
      </rPr>
      <t xml:space="preserve">
Hecho fortuito ajeno a la voluntad del asegurado y producido por causas exteriores, repentinas, violentas y/o súbitas de carácter físico, químico y/o biológico, que ocasionen traumas psicológicos, lesiones corporales y/o, incluso, la muerte.
No son consideradas como exclusiones las siguientes:
- Cuando el asegurado viaje como conductor o pasajero de motocicleta o motoneta, dado que por ser un accidente de tránsito y por existir un seguro obligatorio de por medio, las Compañías Aseguradoras pagarán en exceso del SOAT, y en este evento los 180 días,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estudiantiles.
- Tentativa de homicidio.</t>
    </r>
  </si>
  <si>
    <t>Pérdida o daño de vacunas sublimite evento vigencia $20.000.000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</si>
</sst>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43" formatCode="_(* #,##0.00_);_(* \(#,##0.00\);_(* &quot;-&quot;??_);_(@_)"/>
    <numFmt numFmtId="164" formatCode="&quot;$&quot;#,##0;[Red]\-&quot;$&quot;#,##0"/>
    <numFmt numFmtId="165" formatCode="_-&quot;$&quot;* #,##0.00_-;\-&quot;$&quot;* #,##0.00_-;_-&quot;$&quot;* &quot;-&quot;??_-;_-@_-"/>
    <numFmt numFmtId="166" formatCode="_(* #,##0_);_(* \(#,##0\);_(* &quot;-&quot;??_);_(@_)"/>
    <numFmt numFmtId="167" formatCode="_ &quot;$&quot;\ * #,##0_ ;_ &quot;$&quot;\ * \-#,##0_ ;_ &quot;$&quot;\ * &quot;-&quot;??_ ;_ @_ "/>
    <numFmt numFmtId="168" formatCode="_-&quot;$&quot;* #,##0_-;\-&quot;$&quot;* #,##0_-;_-&quot;$&quot;* &quot;-&quot;??_-;_-@_-"/>
    <numFmt numFmtId="169" formatCode="&quot;$&quot;#,##0.00;[Red]\-&quot;$&quot;#,##0.00"/>
  </numFmts>
  <fonts count="32">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b/>
      <sz val="11"/>
      <color theme="1"/>
      <name val="Calibri"/>
      <family val="2"/>
      <scheme val="minor"/>
    </font>
    <font>
      <b/>
      <sz val="10"/>
      <color theme="1"/>
      <name val="Arial"/>
      <family val="2"/>
    </font>
    <font>
      <b/>
      <sz val="10"/>
      <name val="Arial Narrow"/>
      <family val="2"/>
    </font>
    <font>
      <sz val="10"/>
      <name val="Arial Narrow"/>
      <family val="2"/>
    </font>
    <font>
      <b/>
      <sz val="11"/>
      <name val="Calibri"/>
      <family val="2"/>
      <scheme val="minor"/>
    </font>
    <font>
      <sz val="11"/>
      <name val="Calibri"/>
      <family val="2"/>
    </font>
    <font>
      <b/>
      <sz val="11"/>
      <color theme="1"/>
      <name val="Calibri "/>
    </font>
    <font>
      <sz val="11"/>
      <color theme="1"/>
      <name val="Calibri "/>
    </font>
    <font>
      <b/>
      <sz val="11"/>
      <name val="Arial Narrow"/>
      <family val="2"/>
    </font>
    <font>
      <b/>
      <sz val="14"/>
      <name val="Calibri"/>
      <family val="2"/>
      <scheme val="minor"/>
    </font>
    <font>
      <sz val="11"/>
      <name val="Arial Narrow"/>
      <family val="2"/>
    </font>
    <font>
      <sz val="11"/>
      <name val="Arial"/>
      <family val="2"/>
    </font>
    <font>
      <b/>
      <sz val="14"/>
      <name val="Arial"/>
      <family val="2"/>
    </font>
    <font>
      <sz val="10"/>
      <color theme="1"/>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u/>
      <sz val="11"/>
      <name val="Arial"/>
      <family val="2"/>
    </font>
    <font>
      <sz val="14"/>
      <name val="Calibri"/>
      <family val="2"/>
      <scheme val="minor"/>
    </font>
    <font>
      <sz val="12"/>
      <name val="Calibri"/>
      <family val="2"/>
      <scheme val="minor"/>
    </font>
    <font>
      <b/>
      <sz val="9"/>
      <name val="Arial"/>
      <family val="2"/>
    </font>
    <font>
      <sz val="10"/>
      <name val="Calibri"/>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bgColor indexed="64"/>
      </patternFill>
    </fill>
    <fill>
      <patternFill patternType="solid">
        <fgColor rgb="FF92D05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0"/>
      </bottom>
      <diagonal/>
    </border>
    <border>
      <left/>
      <right style="thin">
        <color indexed="64"/>
      </right>
      <top style="thin">
        <color indexed="64"/>
      </top>
      <bottom style="double">
        <color indexed="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4">
    <xf numFmtId="0" fontId="0" fillId="0" borderId="0"/>
    <xf numFmtId="0" fontId="4" fillId="0" borderId="0" applyNumberFormat="0" applyFill="0" applyBorder="0" applyAlignment="0" applyProtection="0"/>
    <xf numFmtId="43" fontId="1" fillId="0" borderId="0" applyFont="0" applyFill="0" applyBorder="0" applyAlignment="0" applyProtection="0"/>
    <xf numFmtId="0" fontId="4" fillId="0" borderId="0"/>
    <xf numFmtId="165" fontId="1"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cellStyleXfs>
  <cellXfs count="381">
    <xf numFmtId="0" fontId="0" fillId="0" borderId="0" xfId="0"/>
    <xf numFmtId="0" fontId="7" fillId="0" borderId="1" xfId="0" applyFont="1" applyBorder="1" applyAlignment="1">
      <alignment vertical="center" wrapText="1"/>
    </xf>
    <xf numFmtId="0" fontId="0"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0" fillId="0" borderId="1" xfId="0" applyFont="1" applyBorder="1" applyAlignment="1">
      <alignment horizontal="justify" vertical="center"/>
    </xf>
    <xf numFmtId="0" fontId="7" fillId="0" borderId="1" xfId="0" applyFont="1" applyBorder="1" applyAlignment="1">
      <alignment horizontal="justify" vertical="center"/>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0" fillId="0" borderId="1" xfId="0" applyBorder="1"/>
    <xf numFmtId="0" fontId="6" fillId="0" borderId="1" xfId="0" applyFont="1" applyFill="1" applyBorder="1" applyAlignment="1">
      <alignment horizontal="justify" vertical="center" wrapText="1"/>
    </xf>
    <xf numFmtId="0" fontId="11" fillId="2" borderId="1" xfId="0" applyFont="1" applyFill="1" applyBorder="1" applyAlignment="1">
      <alignment vertical="center" wrapText="1"/>
    </xf>
    <xf numFmtId="0" fontId="7" fillId="2" borderId="1" xfId="0" applyFont="1" applyFill="1" applyBorder="1" applyAlignment="1">
      <alignment vertical="center" wrapText="1"/>
    </xf>
    <xf numFmtId="0" fontId="0" fillId="2" borderId="1" xfId="0" applyFont="1" applyFill="1" applyBorder="1" applyAlignment="1">
      <alignment horizontal="justify"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2" borderId="3" xfId="0" applyFont="1" applyFill="1" applyBorder="1" applyAlignment="1">
      <alignment vertical="top" wrapText="1"/>
    </xf>
    <xf numFmtId="0" fontId="0" fillId="0" borderId="1" xfId="0" applyFont="1" applyBorder="1" applyAlignment="1">
      <alignment horizontal="justify" vertical="top" wrapText="1"/>
    </xf>
    <xf numFmtId="0" fontId="12" fillId="0" borderId="1" xfId="0" applyFont="1" applyFill="1" applyBorder="1" applyAlignment="1">
      <alignment vertical="top" wrapText="1"/>
    </xf>
    <xf numFmtId="0" fontId="11" fillId="0" borderId="1" xfId="0" applyFont="1" applyFill="1" applyBorder="1" applyAlignment="1">
      <alignment vertical="top" wrapText="1"/>
    </xf>
    <xf numFmtId="0" fontId="11" fillId="2" borderId="1" xfId="0" applyFont="1" applyFill="1" applyBorder="1" applyAlignment="1">
      <alignment vertical="top" wrapText="1"/>
    </xf>
    <xf numFmtId="0" fontId="7" fillId="0" borderId="1" xfId="0" applyFont="1" applyBorder="1"/>
    <xf numFmtId="0" fontId="0" fillId="2" borderId="1" xfId="0" applyFont="1" applyFill="1" applyBorder="1" applyAlignment="1">
      <alignment vertical="center" wrapText="1"/>
    </xf>
    <xf numFmtId="0" fontId="6" fillId="0" borderId="3" xfId="0" applyFont="1" applyFill="1" applyBorder="1" applyAlignment="1">
      <alignment vertical="center" wrapText="1"/>
    </xf>
    <xf numFmtId="164" fontId="0" fillId="0" borderId="1" xfId="0" applyNumberFormat="1" applyFont="1" applyBorder="1" applyAlignment="1">
      <alignment horizontal="right" vertical="center" wrapText="1" indent="2"/>
    </xf>
    <xf numFmtId="0" fontId="10" fillId="0" borderId="1" xfId="0" applyFont="1" applyBorder="1" applyAlignment="1" applyProtection="1">
      <alignment wrapText="1"/>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protection locked="0"/>
    </xf>
    <xf numFmtId="0" fontId="7" fillId="3" borderId="1" xfId="0" applyFont="1" applyFill="1" applyBorder="1" applyAlignment="1">
      <alignment vertical="center" wrapText="1"/>
    </xf>
    <xf numFmtId="0" fontId="6" fillId="0" borderId="1" xfId="0" applyFont="1" applyBorder="1" applyAlignment="1">
      <alignment horizontal="justify" vertical="center" wrapText="1"/>
    </xf>
    <xf numFmtId="0" fontId="7" fillId="3" borderId="1" xfId="0" applyFont="1" applyFill="1" applyBorder="1" applyAlignment="1">
      <alignment horizontal="left" vertical="center" wrapText="1"/>
    </xf>
    <xf numFmtId="0" fontId="11" fillId="0" borderId="1" xfId="0" applyFont="1" applyBorder="1" applyAlignment="1">
      <alignment vertical="top" wrapText="1"/>
    </xf>
    <xf numFmtId="0" fontId="2" fillId="0" borderId="1" xfId="3" applyFont="1" applyBorder="1" applyAlignment="1">
      <alignment horizontal="left" vertical="top" wrapText="1"/>
    </xf>
    <xf numFmtId="0" fontId="11" fillId="0" borderId="1" xfId="0" applyFont="1" applyBorder="1" applyAlignment="1">
      <alignment horizontal="left" vertical="top" wrapText="1"/>
    </xf>
    <xf numFmtId="0" fontId="11"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1" xfId="0" applyFont="1" applyBorder="1" applyAlignment="1">
      <alignment horizontal="justify"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6" fillId="0" borderId="1" xfId="7" applyFont="1" applyFill="1" applyBorder="1" applyAlignment="1">
      <alignment horizontal="justify" vertical="center" wrapText="1"/>
    </xf>
    <xf numFmtId="0" fontId="6" fillId="0" borderId="1" xfId="5" applyFont="1" applyFill="1" applyBorder="1" applyAlignment="1">
      <alignment horizontal="justify" vertical="center" wrapText="1"/>
    </xf>
    <xf numFmtId="0" fontId="7" fillId="0" borderId="1" xfId="3" applyFont="1" applyBorder="1" applyAlignment="1">
      <alignment horizontal="justify" vertical="top" wrapText="1"/>
    </xf>
    <xf numFmtId="0" fontId="1" fillId="0" borderId="1" xfId="3" applyFont="1" applyBorder="1" applyAlignment="1">
      <alignment horizontal="justify" vertical="top" wrapText="1"/>
    </xf>
    <xf numFmtId="0" fontId="6" fillId="0" borderId="1" xfId="0" applyFont="1" applyBorder="1" applyAlignment="1">
      <alignment vertical="top" wrapText="1"/>
    </xf>
    <xf numFmtId="0" fontId="6" fillId="0" borderId="1" xfId="0" applyFont="1" applyFill="1" applyBorder="1" applyAlignment="1">
      <alignment horizontal="justify" vertical="top" wrapText="1"/>
    </xf>
    <xf numFmtId="0" fontId="11" fillId="0" borderId="1" xfId="0" applyFont="1" applyBorder="1" applyAlignment="1">
      <alignment horizontal="justify" vertical="top" wrapText="1"/>
    </xf>
    <xf numFmtId="0" fontId="6" fillId="0" borderId="1" xfId="0" applyFont="1" applyBorder="1" applyAlignment="1">
      <alignment horizontal="justify" vertical="top" wrapText="1"/>
    </xf>
    <xf numFmtId="0" fontId="7" fillId="2" borderId="1" xfId="0" applyFont="1" applyFill="1" applyBorder="1" applyAlignment="1"/>
    <xf numFmtId="0" fontId="0" fillId="2" borderId="1" xfId="0" applyFont="1" applyFill="1" applyBorder="1" applyAlignment="1">
      <alignment wrapText="1"/>
    </xf>
    <xf numFmtId="0" fontId="7" fillId="2" borderId="1" xfId="0" applyFont="1" applyFill="1" applyBorder="1" applyAlignment="1">
      <alignment horizontal="left" vertical="center" wrapText="1"/>
    </xf>
    <xf numFmtId="0" fontId="2" fillId="0" borderId="1" xfId="0" applyFont="1" applyFill="1" applyBorder="1" applyAlignment="1">
      <alignment vertical="top" wrapText="1"/>
    </xf>
    <xf numFmtId="0" fontId="16" fillId="0" borderId="0"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center" vertical="center" wrapText="1"/>
    </xf>
    <xf numFmtId="0" fontId="0" fillId="0" borderId="1" xfId="0" applyFont="1" applyBorder="1" applyAlignment="1">
      <alignment horizontal="justify" vertical="center" wrapText="1"/>
    </xf>
    <xf numFmtId="0" fontId="16" fillId="0" borderId="0" xfId="1" applyNumberFormat="1" applyFont="1" applyFill="1" applyBorder="1" applyAlignment="1" applyProtection="1">
      <alignment horizontal="center" vertical="center" wrapText="1"/>
    </xf>
    <xf numFmtId="0" fontId="0" fillId="0" borderId="1" xfId="0" applyFont="1" applyBorder="1" applyAlignment="1">
      <alignment horizontal="justify" vertical="top" wrapText="1"/>
    </xf>
    <xf numFmtId="0" fontId="11" fillId="0" borderId="4" xfId="5" applyFont="1" applyBorder="1" applyAlignment="1">
      <alignment horizontal="left" vertical="center" wrapText="1"/>
    </xf>
    <xf numFmtId="0" fontId="6" fillId="0" borderId="3" xfId="5" applyFont="1" applyBorder="1" applyAlignment="1">
      <alignment horizontal="left" vertical="center" wrapText="1"/>
    </xf>
    <xf numFmtId="0" fontId="6" fillId="0" borderId="4" xfId="5" applyFont="1" applyBorder="1" applyAlignment="1">
      <alignment horizontal="left" vertical="center" wrapText="1"/>
    </xf>
    <xf numFmtId="0" fontId="6" fillId="2" borderId="0" xfId="0" applyFont="1" applyFill="1"/>
    <xf numFmtId="9" fontId="18" fillId="2" borderId="1" xfId="0" applyNumberFormat="1" applyFont="1" applyFill="1" applyBorder="1" applyAlignment="1">
      <alignment vertical="top" wrapText="1"/>
    </xf>
    <xf numFmtId="0" fontId="0" fillId="2" borderId="0" xfId="0" applyFill="1"/>
    <xf numFmtId="0" fontId="0" fillId="2" borderId="1" xfId="0" applyFont="1" applyFill="1" applyBorder="1" applyAlignment="1">
      <alignment horizontal="justify" vertical="top" wrapText="1"/>
    </xf>
    <xf numFmtId="0" fontId="3" fillId="0" borderId="0" xfId="0" applyFont="1"/>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65" fontId="20" fillId="0" borderId="6" xfId="4" applyFont="1" applyBorder="1" applyAlignment="1">
      <alignment vertical="center" wrapText="1"/>
    </xf>
    <xf numFmtId="0" fontId="20" fillId="0" borderId="3" xfId="0" applyFont="1" applyBorder="1" applyAlignment="1">
      <alignment horizontal="left" vertical="center" wrapText="1" indent="1"/>
    </xf>
    <xf numFmtId="0" fontId="20" fillId="0" borderId="1" xfId="0" applyFont="1" applyBorder="1" applyAlignment="1">
      <alignment vertical="center" wrapText="1"/>
    </xf>
    <xf numFmtId="0" fontId="20" fillId="0" borderId="10" xfId="0" applyFont="1" applyBorder="1" applyAlignment="1">
      <alignment vertical="center" wrapText="1"/>
    </xf>
    <xf numFmtId="9" fontId="20" fillId="0" borderId="11" xfId="0" applyNumberFormat="1" applyFont="1" applyBorder="1" applyAlignment="1">
      <alignment horizontal="center" vertical="center" wrapText="1"/>
    </xf>
    <xf numFmtId="0" fontId="18" fillId="2" borderId="1" xfId="0" applyFont="1" applyFill="1" applyBorder="1" applyAlignment="1">
      <alignment vertical="top" wrapText="1"/>
    </xf>
    <xf numFmtId="43" fontId="11" fillId="2" borderId="3" xfId="2" applyFont="1" applyFill="1" applyBorder="1" applyAlignment="1">
      <alignment vertical="top" wrapText="1"/>
    </xf>
    <xf numFmtId="0" fontId="11" fillId="2" borderId="1" xfId="0" applyFont="1" applyFill="1" applyBorder="1" applyAlignment="1">
      <alignment horizontal="center" vertical="top"/>
    </xf>
    <xf numFmtId="0" fontId="16" fillId="0" borderId="0"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0" fillId="0" borderId="0" xfId="0" applyFill="1"/>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1" fillId="0" borderId="0" xfId="10" applyFont="1" applyAlignment="1">
      <alignment horizontal="left" vertical="center"/>
    </xf>
    <xf numFmtId="0" fontId="22" fillId="2" borderId="0" xfId="10" applyFont="1" applyFill="1" applyAlignment="1">
      <alignment horizontal="left" vertical="center"/>
    </xf>
    <xf numFmtId="0" fontId="5" fillId="2" borderId="16" xfId="0" applyFont="1" applyFill="1" applyBorder="1" applyAlignment="1">
      <alignment horizontal="center" vertical="top" wrapText="1"/>
    </xf>
    <xf numFmtId="9" fontId="18" fillId="0" borderId="16" xfId="8" applyFont="1" applyFill="1" applyBorder="1" applyAlignment="1">
      <alignment horizontal="right" vertical="center" wrapText="1"/>
    </xf>
    <xf numFmtId="167" fontId="18" fillId="0" borderId="16" xfId="4" applyNumberFormat="1" applyFont="1" applyFill="1" applyBorder="1" applyAlignment="1">
      <alignment horizontal="right" vertical="center" wrapText="1"/>
    </xf>
    <xf numFmtId="0" fontId="4" fillId="0" borderId="0" xfId="0" applyFont="1"/>
    <xf numFmtId="0" fontId="18" fillId="2" borderId="16" xfId="0" applyFont="1" applyFill="1" applyBorder="1" applyAlignment="1">
      <alignment horizontal="center" vertical="top" wrapText="1"/>
    </xf>
    <xf numFmtId="49" fontId="18" fillId="2" borderId="1" xfId="8" applyNumberFormat="1" applyFont="1" applyFill="1" applyBorder="1" applyAlignment="1">
      <alignment horizontal="center" vertical="top" wrapText="1"/>
    </xf>
    <xf numFmtId="49" fontId="18" fillId="2" borderId="16" xfId="8" applyNumberFormat="1" applyFont="1" applyFill="1" applyBorder="1" applyAlignment="1">
      <alignment horizontal="center" vertical="top" wrapText="1"/>
    </xf>
    <xf numFmtId="0" fontId="6" fillId="0" borderId="0" xfId="0" applyFont="1" applyFill="1" applyAlignment="1">
      <alignment horizontal="justify" vertical="center" wrapText="1"/>
    </xf>
    <xf numFmtId="0" fontId="18" fillId="0" borderId="0" xfId="11" applyFont="1" applyFill="1" applyAlignment="1">
      <alignment horizontal="justify" vertical="center" wrapText="1"/>
    </xf>
    <xf numFmtId="0" fontId="19" fillId="0" borderId="0" xfId="9" applyFont="1" applyBorder="1" applyAlignment="1">
      <alignment horizontal="center" vertical="center" wrapText="1"/>
    </xf>
    <xf numFmtId="0" fontId="19" fillId="0" borderId="0" xfId="9" applyFont="1" applyBorder="1" applyAlignment="1">
      <alignment horizontal="center" vertical="center"/>
    </xf>
    <xf numFmtId="0" fontId="6" fillId="0" borderId="0" xfId="9" applyFont="1" applyFill="1" applyAlignment="1">
      <alignment horizontal="justify" vertical="center" wrapText="1"/>
    </xf>
    <xf numFmtId="0" fontId="18" fillId="0" borderId="1" xfId="9" applyFont="1" applyFill="1" applyBorder="1" applyAlignment="1">
      <alignment horizontal="justify" vertical="top" wrapText="1"/>
    </xf>
    <xf numFmtId="0" fontId="23" fillId="0" borderId="0" xfId="9" applyFont="1"/>
    <xf numFmtId="0" fontId="18" fillId="2" borderId="1" xfId="9" applyFont="1" applyFill="1" applyBorder="1" applyAlignment="1">
      <alignment horizontal="justify" vertical="top" wrapText="1"/>
    </xf>
    <xf numFmtId="0" fontId="5" fillId="0" borderId="1" xfId="9" applyFont="1" applyFill="1" applyBorder="1" applyAlignment="1">
      <alignment horizontal="justify" vertical="top" wrapText="1"/>
    </xf>
    <xf numFmtId="0" fontId="4" fillId="0" borderId="0" xfId="9"/>
    <xf numFmtId="0" fontId="23" fillId="0" borderId="0" xfId="9" applyFont="1" applyFill="1"/>
    <xf numFmtId="0" fontId="6" fillId="0" borderId="0" xfId="11" applyFont="1" applyFill="1" applyAlignment="1">
      <alignment horizontal="justify" vertical="center" wrapText="1"/>
    </xf>
    <xf numFmtId="0" fontId="6" fillId="0" borderId="0" xfId="9" applyFont="1" applyAlignment="1">
      <alignment vertical="top" wrapText="1"/>
    </xf>
    <xf numFmtId="0" fontId="18" fillId="0" borderId="0" xfId="9" applyFont="1" applyFill="1" applyAlignment="1">
      <alignment horizontal="justify" vertical="center" wrapText="1"/>
    </xf>
    <xf numFmtId="6" fontId="18" fillId="2" borderId="1" xfId="9" applyNumberFormat="1" applyFont="1" applyFill="1" applyBorder="1" applyAlignment="1">
      <alignment vertical="center" wrapText="1"/>
    </xf>
    <xf numFmtId="0" fontId="4" fillId="0" borderId="0" xfId="9" applyFont="1"/>
    <xf numFmtId="0" fontId="18" fillId="0" borderId="0" xfId="9" applyFont="1"/>
    <xf numFmtId="0" fontId="27" fillId="0" borderId="0" xfId="10" applyFont="1" applyAlignment="1">
      <alignment horizontal="left" vertical="center"/>
    </xf>
    <xf numFmtId="0" fontId="28" fillId="2" borderId="0" xfId="10"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5" fillId="5" borderId="1" xfId="9" applyFont="1" applyFill="1" applyBorder="1" applyAlignment="1">
      <alignment vertical="center" wrapText="1"/>
    </xf>
    <xf numFmtId="0" fontId="5" fillId="5" borderId="1" xfId="9" applyFont="1" applyFill="1" applyBorder="1" applyAlignment="1">
      <alignment horizontal="left" vertical="center" wrapText="1"/>
    </xf>
    <xf numFmtId="0" fontId="5" fillId="2" borderId="1" xfId="9" applyFont="1" applyFill="1" applyBorder="1" applyAlignment="1">
      <alignment horizontal="justify" vertical="top" wrapText="1"/>
    </xf>
    <xf numFmtId="0" fontId="24" fillId="2" borderId="1" xfId="12" applyFont="1" applyFill="1" applyBorder="1" applyAlignment="1">
      <alignment horizontal="justify" vertical="top" wrapText="1"/>
    </xf>
    <xf numFmtId="0" fontId="25" fillId="2" borderId="1" xfId="12" applyFont="1" applyFill="1" applyBorder="1" applyAlignment="1">
      <alignment horizontal="justify" vertical="top" wrapText="1"/>
    </xf>
    <xf numFmtId="0" fontId="24" fillId="0" borderId="6" xfId="12" applyFont="1" applyFill="1" applyBorder="1" applyAlignment="1">
      <alignment horizontal="justify" vertical="top" wrapText="1"/>
    </xf>
    <xf numFmtId="0" fontId="24" fillId="0" borderId="19" xfId="12" applyFont="1" applyFill="1" applyBorder="1" applyAlignment="1">
      <alignment horizontal="justify" vertical="top" wrapText="1"/>
    </xf>
    <xf numFmtId="0" fontId="5" fillId="5" borderId="1" xfId="9" applyFont="1" applyFill="1" applyBorder="1" applyAlignment="1">
      <alignment horizontal="justify" vertical="top" wrapText="1"/>
    </xf>
    <xf numFmtId="0" fontId="4" fillId="0" borderId="0" xfId="9" applyFont="1" applyFill="1"/>
    <xf numFmtId="0" fontId="4" fillId="0" borderId="0" xfId="9" applyFont="1" applyAlignment="1"/>
    <xf numFmtId="0" fontId="5" fillId="0" borderId="12" xfId="0" applyFont="1" applyFill="1" applyBorder="1" applyAlignment="1">
      <alignment vertical="top" wrapText="1"/>
    </xf>
    <xf numFmtId="0" fontId="7" fillId="0" borderId="1" xfId="0" applyFont="1" applyBorder="1" applyAlignment="1">
      <alignment wrapText="1"/>
    </xf>
    <xf numFmtId="0" fontId="7" fillId="2" borderId="1" xfId="0" applyFont="1" applyFill="1" applyBorder="1" applyAlignment="1">
      <alignment horizontal="justify" vertical="top" wrapText="1"/>
    </xf>
    <xf numFmtId="0" fontId="0" fillId="2" borderId="1" xfId="0" applyFill="1" applyBorder="1"/>
    <xf numFmtId="0" fontId="10" fillId="2" borderId="1" xfId="0" applyFont="1" applyFill="1" applyBorder="1" applyAlignment="1" applyProtection="1">
      <alignment horizontal="center"/>
      <protection locked="0"/>
    </xf>
    <xf numFmtId="166" fontId="6" fillId="0" borderId="0" xfId="0" applyNumberFormat="1" applyFont="1"/>
    <xf numFmtId="0" fontId="7" fillId="5" borderId="1" xfId="0" applyFont="1" applyFill="1" applyBorder="1" applyAlignment="1">
      <alignment horizontal="center" vertical="center" wrapText="1"/>
    </xf>
    <xf numFmtId="0" fontId="16" fillId="0" borderId="0" xfId="1" applyNumberFormat="1" applyFont="1" applyFill="1" applyBorder="1" applyAlignment="1" applyProtection="1">
      <alignment horizontal="center" vertical="center" wrapText="1"/>
    </xf>
    <xf numFmtId="0" fontId="7" fillId="5" borderId="10" xfId="0" applyFont="1" applyFill="1" applyBorder="1" applyAlignment="1">
      <alignment vertical="center" wrapText="1"/>
    </xf>
    <xf numFmtId="168" fontId="0" fillId="2" borderId="1" xfId="4" applyNumberFormat="1" applyFont="1" applyFill="1" applyBorder="1"/>
    <xf numFmtId="0" fontId="5" fillId="5" borderId="10" xfId="13" applyFont="1" applyFill="1" applyBorder="1" applyAlignment="1">
      <alignment horizontal="center" vertical="top" wrapText="1"/>
    </xf>
    <xf numFmtId="0" fontId="0" fillId="0" borderId="1" xfId="0" applyFont="1" applyBorder="1" applyAlignment="1">
      <alignment vertical="center"/>
    </xf>
    <xf numFmtId="0" fontId="18" fillId="0" borderId="3" xfId="1" applyFont="1" applyFill="1" applyBorder="1" applyAlignment="1">
      <alignment vertical="top" wrapText="1"/>
    </xf>
    <xf numFmtId="10" fontId="6" fillId="0" borderId="0" xfId="8" applyNumberFormat="1" applyFont="1"/>
    <xf numFmtId="0" fontId="6" fillId="6" borderId="3" xfId="0" applyFont="1" applyFill="1" applyBorder="1" applyAlignment="1">
      <alignment vertical="center" wrapText="1"/>
    </xf>
    <xf numFmtId="167" fontId="6" fillId="0" borderId="0" xfId="0" applyNumberFormat="1" applyFont="1"/>
    <xf numFmtId="0" fontId="6" fillId="6" borderId="3" xfId="5" applyFont="1" applyFill="1" applyBorder="1" applyAlignment="1">
      <alignment horizontal="left" vertical="center" wrapText="1"/>
    </xf>
    <xf numFmtId="0" fontId="3" fillId="0" borderId="0" xfId="0" applyFont="1" applyFill="1"/>
    <xf numFmtId="9" fontId="18" fillId="2" borderId="7" xfId="0" applyNumberFormat="1" applyFont="1" applyFill="1" applyBorder="1" applyAlignment="1">
      <alignment vertical="top" wrapText="1"/>
    </xf>
    <xf numFmtId="0" fontId="0" fillId="0" borderId="1" xfId="0" applyBorder="1" applyAlignment="1">
      <alignment wrapText="1"/>
    </xf>
    <xf numFmtId="0" fontId="8" fillId="7" borderId="1" xfId="0" applyFont="1" applyFill="1" applyBorder="1" applyAlignment="1">
      <alignment horizontal="center" vertical="center" wrapText="1"/>
    </xf>
    <xf numFmtId="0" fontId="30" fillId="0" borderId="0" xfId="0" applyFont="1"/>
    <xf numFmtId="0" fontId="20" fillId="2" borderId="1" xfId="0" applyFont="1" applyFill="1" applyBorder="1" applyAlignment="1">
      <alignment horizontal="left" vertical="center" wrapText="1" indent="1"/>
    </xf>
    <xf numFmtId="168" fontId="20" fillId="2" borderId="6" xfId="4" applyNumberFormat="1" applyFont="1" applyFill="1" applyBorder="1" applyAlignment="1">
      <alignment vertical="center" wrapText="1"/>
    </xf>
    <xf numFmtId="0" fontId="20" fillId="2" borderId="3" xfId="0" applyFont="1" applyFill="1" applyBorder="1" applyAlignment="1">
      <alignment horizontal="left" vertical="center" wrapText="1" indent="1"/>
    </xf>
    <xf numFmtId="0" fontId="18" fillId="0" borderId="1" xfId="0" applyFont="1" applyFill="1" applyBorder="1" applyAlignment="1">
      <alignment horizontal="justify" vertical="top" wrapText="1"/>
    </xf>
    <xf numFmtId="0" fontId="6" fillId="2" borderId="0" xfId="0" applyFont="1" applyFill="1" applyBorder="1"/>
    <xf numFmtId="0" fontId="5" fillId="5" borderId="1" xfId="11" applyFont="1" applyFill="1" applyBorder="1" applyAlignment="1">
      <alignment horizontal="left" vertical="top" wrapText="1"/>
    </xf>
    <xf numFmtId="0" fontId="18" fillId="0" borderId="1" xfId="0" applyFont="1" applyFill="1" applyBorder="1" applyAlignment="1">
      <alignment horizontal="justify" vertical="top" wrapText="1"/>
    </xf>
    <xf numFmtId="0" fontId="18" fillId="2" borderId="15" xfId="0" applyFont="1" applyFill="1" applyBorder="1" applyAlignment="1">
      <alignment horizontal="justify" vertical="top" wrapText="1"/>
    </xf>
    <xf numFmtId="0" fontId="18" fillId="2" borderId="1" xfId="0" applyFont="1" applyFill="1" applyBorder="1" applyAlignment="1">
      <alignment horizontal="justify" vertical="top" wrapText="1"/>
    </xf>
    <xf numFmtId="0" fontId="18" fillId="2" borderId="16" xfId="0" applyFont="1" applyFill="1" applyBorder="1" applyAlignment="1">
      <alignment horizontal="justify" vertical="top" wrapText="1"/>
    </xf>
    <xf numFmtId="0" fontId="5" fillId="2" borderId="15"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2" borderId="16" xfId="0" applyFont="1" applyFill="1" applyBorder="1" applyAlignment="1">
      <alignment horizontal="justify" vertical="top" wrapText="1"/>
    </xf>
    <xf numFmtId="0" fontId="5" fillId="5" borderId="15" xfId="0" applyFont="1" applyFill="1" applyBorder="1" applyAlignment="1">
      <alignment vertical="center" wrapText="1"/>
    </xf>
    <xf numFmtId="0" fontId="5" fillId="5" borderId="1" xfId="0" applyFont="1" applyFill="1" applyBorder="1" applyAlignment="1">
      <alignment vertical="center" wrapText="1"/>
    </xf>
    <xf numFmtId="0" fontId="5" fillId="5" borderId="16" xfId="0" applyFont="1" applyFill="1" applyBorder="1" applyAlignment="1">
      <alignment vertical="center" wrapText="1"/>
    </xf>
    <xf numFmtId="0" fontId="5" fillId="5" borderId="15" xfId="11" applyFont="1" applyFill="1" applyBorder="1" applyAlignment="1">
      <alignment horizontal="left" vertical="top" wrapText="1"/>
    </xf>
    <xf numFmtId="0" fontId="5" fillId="5" borderId="16" xfId="11" applyFont="1" applyFill="1" applyBorder="1" applyAlignment="1">
      <alignment horizontal="left" vertical="top" wrapText="1"/>
    </xf>
    <xf numFmtId="0" fontId="18" fillId="0" borderId="21" xfId="0" applyFont="1" applyFill="1" applyBorder="1" applyAlignment="1">
      <alignment horizontal="justify" vertical="top" wrapText="1"/>
    </xf>
    <xf numFmtId="0" fontId="18" fillId="0" borderId="6" xfId="0" applyFont="1" applyFill="1" applyBorder="1" applyAlignment="1">
      <alignment horizontal="justify" vertical="top" wrapText="1"/>
    </xf>
    <xf numFmtId="0" fontId="18" fillId="0" borderId="22" xfId="0" applyFont="1" applyFill="1" applyBorder="1" applyAlignment="1">
      <alignment horizontal="justify" vertical="top" wrapText="1"/>
    </xf>
    <xf numFmtId="0" fontId="18" fillId="2" borderId="15" xfId="0" applyFont="1" applyFill="1" applyBorder="1" applyAlignment="1">
      <alignment horizontal="left" vertical="top" wrapText="1" indent="3"/>
    </xf>
    <xf numFmtId="0" fontId="18" fillId="2" borderId="1" xfId="0" applyFont="1" applyFill="1" applyBorder="1" applyAlignment="1">
      <alignment horizontal="left" vertical="top" wrapText="1" indent="3"/>
    </xf>
    <xf numFmtId="0" fontId="5" fillId="2" borderId="15"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16" xfId="0" applyFont="1" applyFill="1" applyBorder="1" applyAlignment="1">
      <alignment horizontal="left" vertical="top" wrapText="1" indent="1"/>
    </xf>
    <xf numFmtId="0" fontId="5" fillId="2" borderId="15" xfId="0" applyFont="1" applyFill="1" applyBorder="1" applyAlignment="1">
      <alignment horizontal="left" vertical="top" wrapText="1" indent="3"/>
    </xf>
    <xf numFmtId="0" fontId="5" fillId="2" borderId="1" xfId="0" applyFont="1" applyFill="1" applyBorder="1" applyAlignment="1">
      <alignment horizontal="left" vertical="top" wrapText="1" indent="3"/>
    </xf>
    <xf numFmtId="0" fontId="5" fillId="2" borderId="1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2" borderId="15"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18" fillId="0" borderId="15" xfId="0" applyFont="1" applyFill="1" applyBorder="1" applyAlignment="1">
      <alignment horizontal="justify" vertical="top" wrapText="1"/>
    </xf>
    <xf numFmtId="0" fontId="18" fillId="0" borderId="16" xfId="0" applyFont="1" applyFill="1" applyBorder="1" applyAlignment="1">
      <alignment horizontal="justify" vertical="top" wrapText="1"/>
    </xf>
    <xf numFmtId="0" fontId="5" fillId="0" borderId="15"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18" fillId="0" borderId="15" xfId="0" applyFont="1" applyFill="1" applyBorder="1" applyAlignment="1">
      <alignment vertical="top" wrapText="1"/>
    </xf>
    <xf numFmtId="0" fontId="18" fillId="0" borderId="1" xfId="0" applyFont="1" applyFill="1" applyBorder="1" applyAlignment="1">
      <alignment vertical="top" wrapText="1"/>
    </xf>
    <xf numFmtId="0" fontId="5" fillId="5" borderId="15"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5" borderId="16" xfId="0" applyFont="1" applyFill="1" applyBorder="1" applyAlignment="1">
      <alignment horizontal="justify" vertical="center" wrapText="1"/>
    </xf>
    <xf numFmtId="0" fontId="29" fillId="2" borderId="1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5" fillId="2" borderId="15" xfId="0" applyFont="1" applyFill="1" applyBorder="1" applyAlignment="1">
      <alignment vertical="top" wrapText="1"/>
    </xf>
    <xf numFmtId="0" fontId="5" fillId="2" borderId="1" xfId="0" applyFont="1" applyFill="1" applyBorder="1" applyAlignment="1">
      <alignment vertical="top" wrapText="1"/>
    </xf>
    <xf numFmtId="0" fontId="5" fillId="2" borderId="16"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2" borderId="15" xfId="0" applyFont="1" applyFill="1" applyBorder="1" applyAlignment="1">
      <alignment vertical="top" wrapText="1"/>
    </xf>
    <xf numFmtId="0" fontId="18" fillId="2" borderId="1" xfId="0" applyFont="1" applyFill="1" applyBorder="1" applyAlignment="1">
      <alignment vertical="top" wrapText="1"/>
    </xf>
    <xf numFmtId="0" fontId="18" fillId="0" borderId="17" xfId="0" applyFont="1" applyFill="1" applyBorder="1" applyAlignment="1">
      <alignment horizontal="left" vertical="top"/>
    </xf>
    <xf numFmtId="0" fontId="18" fillId="0" borderId="4" xfId="0" applyFont="1" applyFill="1" applyBorder="1" applyAlignment="1">
      <alignment horizontal="left" vertical="top"/>
    </xf>
    <xf numFmtId="166" fontId="3" fillId="2" borderId="1" xfId="2" applyNumberFormat="1" applyFont="1" applyFill="1" applyBorder="1" applyAlignment="1">
      <alignment horizontal="center" vertical="top" wrapText="1"/>
    </xf>
    <xf numFmtId="0" fontId="19" fillId="5" borderId="15" xfId="0" applyFont="1" applyFill="1" applyBorder="1" applyAlignment="1">
      <alignment horizontal="left" vertical="center" wrapText="1"/>
    </xf>
    <xf numFmtId="0" fontId="19" fillId="5" borderId="1" xfId="0" applyFont="1" applyFill="1" applyBorder="1" applyAlignment="1">
      <alignment horizontal="left" vertical="center" wrapText="1"/>
    </xf>
    <xf numFmtId="167" fontId="19" fillId="5" borderId="1" xfId="4" applyNumberFormat="1" applyFont="1" applyFill="1" applyBorder="1" applyAlignment="1">
      <alignment horizontal="center" vertical="center"/>
    </xf>
    <xf numFmtId="167" fontId="19" fillId="5" borderId="16" xfId="4" applyNumberFormat="1" applyFont="1" applyFill="1" applyBorder="1" applyAlignment="1">
      <alignment horizontal="center" vertical="center"/>
    </xf>
    <xf numFmtId="0" fontId="5" fillId="0" borderId="17"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8" xfId="0" applyFont="1" applyFill="1" applyBorder="1" applyAlignment="1">
      <alignment horizontal="center" vertical="top" wrapText="1"/>
    </xf>
    <xf numFmtId="0" fontId="18" fillId="5" borderId="1" xfId="0" applyFont="1" applyFill="1" applyBorder="1" applyAlignment="1">
      <alignment vertical="center" wrapText="1"/>
    </xf>
    <xf numFmtId="0" fontId="18" fillId="5" borderId="16" xfId="0" applyFont="1" applyFill="1" applyBorder="1" applyAlignment="1">
      <alignment vertical="center" wrapText="1"/>
    </xf>
    <xf numFmtId="0" fontId="19" fillId="0" borderId="0" xfId="9" applyFont="1" applyBorder="1" applyAlignment="1">
      <alignment horizontal="center" vertical="center" wrapText="1"/>
    </xf>
    <xf numFmtId="0" fontId="19" fillId="0" borderId="0" xfId="9" applyFont="1" applyBorder="1" applyAlignment="1">
      <alignment horizontal="center"/>
    </xf>
    <xf numFmtId="0" fontId="5" fillId="2" borderId="0" xfId="0" applyFont="1" applyFill="1" applyBorder="1" applyAlignment="1">
      <alignment horizontal="center" vertical="center"/>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vertical="top" wrapText="1"/>
    </xf>
    <xf numFmtId="0" fontId="18" fillId="0" borderId="15" xfId="0" applyFont="1" applyFill="1" applyBorder="1" applyAlignment="1">
      <alignment horizontal="justify" vertical="justify" wrapText="1"/>
    </xf>
    <xf numFmtId="0" fontId="18" fillId="0" borderId="1" xfId="0" applyFont="1" applyBorder="1" applyAlignment="1">
      <alignment horizontal="justify" vertical="justify" wrapText="1"/>
    </xf>
    <xf numFmtId="0" fontId="18" fillId="0" borderId="16" xfId="0" applyFont="1" applyBorder="1" applyAlignment="1">
      <alignment horizontal="justify" vertical="justify" wrapText="1"/>
    </xf>
    <xf numFmtId="0" fontId="18" fillId="0" borderId="15"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16" xfId="0" applyFont="1" applyFill="1" applyBorder="1" applyAlignment="1">
      <alignment horizontal="justify" vertical="center" wrapText="1"/>
    </xf>
    <xf numFmtId="0" fontId="5" fillId="2" borderId="1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8" fillId="0" borderId="1" xfId="0" applyFont="1" applyBorder="1" applyAlignment="1">
      <alignment horizontal="justify" vertical="top" wrapText="1"/>
    </xf>
    <xf numFmtId="0" fontId="18" fillId="0" borderId="16" xfId="0" applyFont="1" applyBorder="1" applyAlignment="1">
      <alignment horizontal="justify" vertical="top" wrapText="1"/>
    </xf>
    <xf numFmtId="0" fontId="5" fillId="5" borderId="1" xfId="13" applyFont="1" applyFill="1" applyBorder="1" applyAlignment="1">
      <alignment horizontal="justify" vertical="top" wrapText="1"/>
    </xf>
    <xf numFmtId="0" fontId="18" fillId="0" borderId="1" xfId="12" applyFont="1" applyFill="1" applyBorder="1" applyAlignment="1">
      <alignment horizontal="justify" vertical="top" wrapText="1"/>
    </xf>
    <xf numFmtId="0" fontId="18" fillId="2" borderId="1" xfId="12" applyFont="1" applyFill="1" applyBorder="1" applyAlignment="1">
      <alignment horizontal="justify" vertical="top" wrapText="1"/>
    </xf>
    <xf numFmtId="0" fontId="18" fillId="2" borderId="3" xfId="12" applyFont="1" applyFill="1" applyBorder="1" applyAlignment="1">
      <alignment horizontal="justify" vertical="top" wrapText="1"/>
    </xf>
    <xf numFmtId="0" fontId="18" fillId="2" borderId="2" xfId="12" applyFont="1" applyFill="1" applyBorder="1" applyAlignment="1">
      <alignment horizontal="justify" vertical="top" wrapText="1"/>
    </xf>
    <xf numFmtId="0" fontId="18" fillId="2" borderId="4" xfId="12" applyFont="1" applyFill="1" applyBorder="1" applyAlignment="1">
      <alignment horizontal="justify" vertical="top" wrapText="1"/>
    </xf>
    <xf numFmtId="0" fontId="18" fillId="2" borderId="3" xfId="12" applyFont="1" applyFill="1" applyBorder="1" applyAlignment="1">
      <alignment horizontal="justify" vertical="top"/>
    </xf>
    <xf numFmtId="0" fontId="18" fillId="2" borderId="2" xfId="12" applyFont="1" applyFill="1" applyBorder="1" applyAlignment="1">
      <alignment horizontal="justify" vertical="top"/>
    </xf>
    <xf numFmtId="0" fontId="18" fillId="2" borderId="4" xfId="12" applyFont="1" applyFill="1" applyBorder="1" applyAlignment="1">
      <alignment horizontal="justify" vertical="top"/>
    </xf>
    <xf numFmtId="0" fontId="5" fillId="5" borderId="3" xfId="12" applyFont="1" applyFill="1" applyBorder="1" applyAlignment="1">
      <alignment horizontal="justify" vertical="top" wrapText="1"/>
    </xf>
    <xf numFmtId="0" fontId="18" fillId="5" borderId="2" xfId="12" applyFont="1" applyFill="1" applyBorder="1" applyAlignment="1">
      <alignment horizontal="justify" vertical="top" wrapText="1"/>
    </xf>
    <xf numFmtId="0" fontId="18" fillId="5" borderId="4" xfId="12" applyFont="1" applyFill="1" applyBorder="1" applyAlignment="1">
      <alignment horizontal="justify" vertical="top" wrapText="1"/>
    </xf>
    <xf numFmtId="0" fontId="5" fillId="2" borderId="3" xfId="12" applyFont="1" applyFill="1" applyBorder="1" applyAlignment="1">
      <alignment horizontal="justify" vertical="top" wrapText="1"/>
    </xf>
    <xf numFmtId="0" fontId="5" fillId="2" borderId="2" xfId="12" applyFont="1" applyFill="1" applyBorder="1" applyAlignment="1">
      <alignment horizontal="justify" vertical="top" wrapText="1"/>
    </xf>
    <xf numFmtId="0" fontId="5" fillId="2" borderId="4" xfId="12" applyFont="1" applyFill="1" applyBorder="1" applyAlignment="1">
      <alignment horizontal="justify" vertical="top" wrapText="1"/>
    </xf>
    <xf numFmtId="0" fontId="5" fillId="2" borderId="1" xfId="12" applyFont="1" applyFill="1" applyBorder="1" applyAlignment="1">
      <alignment horizontal="justify" vertical="top" wrapText="1"/>
    </xf>
    <xf numFmtId="0" fontId="5" fillId="2" borderId="1" xfId="12" applyFont="1" applyFill="1" applyBorder="1" applyAlignment="1">
      <alignment horizontal="justify" vertical="top"/>
    </xf>
    <xf numFmtId="0" fontId="5" fillId="5" borderId="1" xfId="9" applyFont="1" applyFill="1" applyBorder="1" applyAlignment="1">
      <alignment horizontal="justify" vertical="top" wrapText="1"/>
    </xf>
    <xf numFmtId="0" fontId="5" fillId="2" borderId="3" xfId="9" applyFont="1" applyFill="1" applyBorder="1" applyAlignment="1">
      <alignment horizontal="justify" vertical="top" wrapText="1"/>
    </xf>
    <xf numFmtId="0" fontId="5" fillId="2" borderId="2" xfId="9" applyFont="1" applyFill="1" applyBorder="1" applyAlignment="1">
      <alignment horizontal="justify" vertical="top" wrapText="1"/>
    </xf>
    <xf numFmtId="0" fontId="5" fillId="2" borderId="4" xfId="9" applyFont="1" applyFill="1" applyBorder="1" applyAlignment="1">
      <alignment horizontal="justify" vertical="top" wrapText="1"/>
    </xf>
    <xf numFmtId="0" fontId="18" fillId="2" borderId="3" xfId="9" applyFont="1" applyFill="1" applyBorder="1" applyAlignment="1">
      <alignment horizontal="left" vertical="justify"/>
    </xf>
    <xf numFmtId="0" fontId="18" fillId="2" borderId="2" xfId="9" applyFont="1" applyFill="1" applyBorder="1" applyAlignment="1">
      <alignment horizontal="left" vertical="justify"/>
    </xf>
    <xf numFmtId="0" fontId="18" fillId="2" borderId="4" xfId="9" applyFont="1" applyFill="1" applyBorder="1" applyAlignment="1">
      <alignment horizontal="left" vertical="justify"/>
    </xf>
    <xf numFmtId="0" fontId="5" fillId="2" borderId="3" xfId="9" applyFont="1" applyFill="1" applyBorder="1" applyAlignment="1">
      <alignment horizontal="left" vertical="center" wrapText="1"/>
    </xf>
    <xf numFmtId="0" fontId="5" fillId="2" borderId="4" xfId="9" applyFont="1" applyFill="1" applyBorder="1" applyAlignment="1">
      <alignment horizontal="left" vertical="center" wrapText="1"/>
    </xf>
    <xf numFmtId="0" fontId="5" fillId="5" borderId="1" xfId="9" applyFont="1" applyFill="1" applyBorder="1" applyAlignment="1">
      <alignment wrapText="1"/>
    </xf>
    <xf numFmtId="0" fontId="5" fillId="0" borderId="1" xfId="9" applyFont="1" applyBorder="1" applyAlignment="1">
      <alignment horizontal="justify" vertical="top" wrapText="1"/>
    </xf>
    <xf numFmtId="0" fontId="18" fillId="0" borderId="1" xfId="9" applyFont="1" applyBorder="1" applyAlignment="1">
      <alignment horizontal="justify" vertical="top" wrapText="1"/>
    </xf>
    <xf numFmtId="0" fontId="5" fillId="2" borderId="1" xfId="9" applyFont="1" applyFill="1" applyBorder="1" applyAlignment="1">
      <alignment horizontal="justify" vertical="top" wrapText="1"/>
    </xf>
    <xf numFmtId="0" fontId="5" fillId="5" borderId="1" xfId="9" applyFont="1" applyFill="1" applyBorder="1" applyAlignment="1">
      <alignment horizontal="justify" vertical="justify"/>
    </xf>
    <xf numFmtId="0" fontId="5" fillId="0" borderId="1" xfId="12" applyFont="1" applyFill="1" applyBorder="1" applyAlignment="1">
      <alignment horizontal="left" vertical="center" wrapText="1"/>
    </xf>
    <xf numFmtId="0" fontId="18" fillId="2" borderId="3" xfId="12" applyFont="1" applyFill="1" applyBorder="1" applyAlignment="1">
      <alignment horizontal="justify" vertical="center"/>
    </xf>
    <xf numFmtId="0" fontId="18" fillId="2" borderId="2" xfId="12" applyFont="1" applyFill="1" applyBorder="1" applyAlignment="1">
      <alignment horizontal="justify" vertical="center"/>
    </xf>
    <xf numFmtId="0" fontId="18" fillId="2" borderId="4" xfId="12" applyFont="1" applyFill="1" applyBorder="1" applyAlignment="1">
      <alignment horizontal="justify" vertical="center"/>
    </xf>
    <xf numFmtId="0" fontId="18" fillId="2" borderId="1" xfId="12" applyFont="1" applyFill="1" applyBorder="1" applyAlignment="1">
      <alignment horizontal="justify" vertical="justify"/>
    </xf>
    <xf numFmtId="0" fontId="16" fillId="0" borderId="0" xfId="1" applyNumberFormat="1" applyFont="1" applyFill="1" applyBorder="1" applyAlignment="1" applyProtection="1">
      <alignment horizontal="center" vertical="center" wrapText="1"/>
    </xf>
    <xf numFmtId="0" fontId="5" fillId="5" borderId="10" xfId="13" applyFont="1" applyFill="1" applyBorder="1" applyAlignment="1">
      <alignment horizontal="center" vertical="top" wrapText="1"/>
    </xf>
    <xf numFmtId="0" fontId="5" fillId="5" borderId="20" xfId="13" applyFont="1" applyFill="1" applyBorder="1" applyAlignment="1">
      <alignment horizontal="center" vertical="top" wrapText="1"/>
    </xf>
    <xf numFmtId="0" fontId="7" fillId="0" borderId="1" xfId="0" applyFont="1" applyBorder="1" applyAlignment="1">
      <alignment horizontal="left" vertical="center"/>
    </xf>
    <xf numFmtId="0" fontId="0" fillId="0" borderId="1" xfId="0" applyFont="1" applyBorder="1" applyAlignment="1">
      <alignment horizontal="justify" vertical="top"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justify" vertical="top" wrapText="1"/>
    </xf>
    <xf numFmtId="0" fontId="0" fillId="0" borderId="3" xfId="0" applyFont="1" applyBorder="1" applyAlignment="1">
      <alignment horizontal="left"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7" fillId="5" borderId="3" xfId="0" applyFont="1" applyFill="1" applyBorder="1" applyAlignment="1">
      <alignment horizontal="center"/>
    </xf>
    <xf numFmtId="0" fontId="7" fillId="5" borderId="2" xfId="0" applyFont="1" applyFill="1" applyBorder="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7" fillId="2" borderId="3" xfId="0" applyFont="1" applyFill="1" applyBorder="1" applyAlignment="1">
      <alignment horizontal="left"/>
    </xf>
    <xf numFmtId="0" fontId="7" fillId="2" borderId="2" xfId="0" applyFont="1" applyFill="1" applyBorder="1" applyAlignment="1">
      <alignment horizontal="left"/>
    </xf>
    <xf numFmtId="0" fontId="7" fillId="2" borderId="4" xfId="0" applyFont="1" applyFill="1" applyBorder="1" applyAlignment="1">
      <alignment horizontal="left"/>
    </xf>
    <xf numFmtId="0" fontId="7" fillId="0" borderId="1" xfId="0" applyFont="1" applyFill="1" applyBorder="1" applyAlignment="1">
      <alignment horizontal="left" vertical="center" wrapText="1"/>
    </xf>
    <xf numFmtId="0" fontId="7" fillId="6" borderId="1" xfId="0" applyFont="1" applyFill="1" applyBorder="1" applyAlignment="1">
      <alignment horizontal="left" vertical="center"/>
    </xf>
    <xf numFmtId="0" fontId="0" fillId="2" borderId="1" xfId="0" applyFont="1" applyFill="1" applyBorder="1" applyAlignment="1">
      <alignment horizontal="justify" vertical="top" wrapText="1"/>
    </xf>
    <xf numFmtId="0" fontId="7" fillId="5" borderId="10"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6" fillId="0" borderId="5" xfId="0" applyFont="1" applyBorder="1" applyAlignment="1">
      <alignment horizontal="justify" vertical="top" wrapText="1"/>
    </xf>
    <xf numFmtId="0" fontId="6" fillId="0" borderId="7" xfId="0" applyFont="1" applyBorder="1" applyAlignment="1">
      <alignment horizontal="justify" vertical="top"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0" fillId="2" borderId="3" xfId="0" applyFont="1" applyFill="1" applyBorder="1" applyAlignment="1">
      <alignment horizontal="justify" vertical="top" wrapText="1"/>
    </xf>
    <xf numFmtId="0" fontId="0" fillId="2" borderId="4" xfId="0" applyFont="1" applyFill="1" applyBorder="1" applyAlignment="1">
      <alignment horizontal="justify"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0" fillId="0" borderId="1" xfId="0" applyBorder="1" applyAlignment="1">
      <alignment horizont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0" borderId="5" xfId="0" applyFont="1" applyBorder="1" applyAlignment="1">
      <alignment horizontal="justify" vertical="top" wrapText="1"/>
    </xf>
    <xf numFmtId="0" fontId="11" fillId="0" borderId="7" xfId="0" applyFont="1" applyBorder="1" applyAlignment="1">
      <alignment horizontal="justify"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18" fillId="0" borderId="3" xfId="1" applyFont="1" applyFill="1" applyBorder="1" applyAlignment="1">
      <alignment horizontal="justify" vertical="top" wrapText="1"/>
    </xf>
    <xf numFmtId="0" fontId="18" fillId="0" borderId="4" xfId="1" applyFont="1" applyFill="1" applyBorder="1" applyAlignment="1">
      <alignment horizontal="justify"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8" fillId="0" borderId="1" xfId="1" applyFont="1" applyFill="1" applyBorder="1" applyAlignment="1">
      <alignment horizontal="justify" vertical="top" wrapText="1"/>
    </xf>
    <xf numFmtId="0" fontId="5" fillId="0" borderId="3" xfId="1" applyFont="1" applyFill="1" applyBorder="1" applyAlignment="1">
      <alignment horizontal="justify" vertical="top" wrapText="1"/>
    </xf>
    <xf numFmtId="0" fontId="5" fillId="0" borderId="4" xfId="1" applyFont="1" applyFill="1" applyBorder="1" applyAlignment="1">
      <alignment horizontal="justify" vertical="top" wrapText="1"/>
    </xf>
    <xf numFmtId="0" fontId="2" fillId="5" borderId="8" xfId="0" applyFont="1" applyFill="1" applyBorder="1" applyAlignment="1">
      <alignment horizontal="center"/>
    </xf>
    <xf numFmtId="0" fontId="2" fillId="5" borderId="9" xfId="0" applyFont="1" applyFill="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2" fillId="5" borderId="3" xfId="0" applyFont="1" applyFill="1" applyBorder="1" applyAlignment="1">
      <alignment horizontal="center"/>
    </xf>
    <xf numFmtId="0" fontId="2" fillId="5" borderId="4"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9" fillId="0" borderId="0" xfId="1" applyNumberFormat="1" applyFont="1" applyFill="1" applyBorder="1" applyAlignment="1" applyProtection="1">
      <alignment horizontal="center" vertical="center"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3" xfId="1" applyFont="1" applyFill="1" applyBorder="1" applyAlignment="1">
      <alignment horizontal="left" vertical="top" wrapText="1"/>
    </xf>
    <xf numFmtId="0" fontId="18" fillId="2" borderId="4" xfId="1"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5" fillId="0" borderId="1" xfId="1" applyFont="1" applyFill="1" applyBorder="1" applyAlignment="1">
      <alignment horizontal="justify" vertical="top" wrapText="1"/>
    </xf>
    <xf numFmtId="0" fontId="31" fillId="0" borderId="1" xfId="1" applyFont="1" applyFill="1" applyBorder="1" applyAlignment="1">
      <alignment horizontal="justify" vertical="top" wrapText="1"/>
    </xf>
    <xf numFmtId="0" fontId="18" fillId="2" borderId="1" xfId="0" applyFont="1" applyFill="1" applyBorder="1" applyAlignment="1">
      <alignment horizontal="center" vertical="top" wrapText="1"/>
    </xf>
    <xf numFmtId="0" fontId="5" fillId="5" borderId="1" xfId="0" applyFont="1" applyFill="1" applyBorder="1" applyAlignment="1">
      <alignment horizontal="center" vertical="top" wrapText="1"/>
    </xf>
    <xf numFmtId="169" fontId="18" fillId="2" borderId="1" xfId="0" applyNumberFormat="1" applyFont="1" applyFill="1" applyBorder="1" applyAlignment="1">
      <alignment horizontal="right" vertical="top" wrapText="1"/>
    </xf>
    <xf numFmtId="0" fontId="18" fillId="2" borderId="1" xfId="0" applyFont="1" applyFill="1" applyBorder="1" applyAlignment="1">
      <alignment horizontal="left" vertical="top" wrapText="1"/>
    </xf>
    <xf numFmtId="9" fontId="18" fillId="2" borderId="1" xfId="0" applyNumberFormat="1" applyFont="1" applyFill="1" applyBorder="1" applyAlignment="1">
      <alignment horizontal="left" vertical="top" wrapText="1"/>
    </xf>
    <xf numFmtId="0" fontId="16" fillId="0" borderId="23" xfId="1" applyNumberFormat="1" applyFont="1" applyFill="1" applyBorder="1" applyAlignment="1" applyProtection="1">
      <alignment horizontal="center" vertical="center" wrapText="1"/>
    </xf>
    <xf numFmtId="0" fontId="5" fillId="5" borderId="1" xfId="0" applyFont="1" applyFill="1" applyBorder="1" applyAlignment="1">
      <alignment horizontal="justify" vertical="top" wrapText="1"/>
    </xf>
    <xf numFmtId="0" fontId="18" fillId="5" borderId="1" xfId="0" applyFont="1" applyFill="1" applyBorder="1" applyAlignment="1">
      <alignment horizontal="justify" vertical="top" wrapText="1"/>
    </xf>
    <xf numFmtId="169" fontId="18" fillId="0" borderId="3" xfId="0" applyNumberFormat="1" applyFont="1" applyFill="1" applyBorder="1" applyAlignment="1">
      <alignment horizontal="right" vertical="top" wrapText="1"/>
    </xf>
    <xf numFmtId="169" fontId="18" fillId="0" borderId="4" xfId="0" applyNumberFormat="1" applyFont="1" applyFill="1" applyBorder="1" applyAlignment="1">
      <alignment horizontal="right" vertical="top" wrapText="1"/>
    </xf>
    <xf numFmtId="0" fontId="18" fillId="0" borderId="3" xfId="0" applyFont="1" applyFill="1" applyBorder="1" applyAlignment="1">
      <alignment vertical="top" wrapText="1"/>
    </xf>
    <xf numFmtId="0" fontId="18" fillId="0" borderId="2" xfId="0" applyFont="1" applyFill="1" applyBorder="1" applyAlignment="1">
      <alignment vertical="top" wrapText="1"/>
    </xf>
    <xf numFmtId="0" fontId="18" fillId="0" borderId="4" xfId="0" applyFont="1" applyFill="1" applyBorder="1" applyAlignment="1">
      <alignment vertical="top" wrapText="1"/>
    </xf>
    <xf numFmtId="0" fontId="5" fillId="2" borderId="1" xfId="0" applyFont="1" applyFill="1" applyBorder="1" applyAlignment="1">
      <alignment horizontal="center" vertical="top" wrapText="1"/>
    </xf>
    <xf numFmtId="0" fontId="0" fillId="2" borderId="4" xfId="0" applyFont="1" applyFill="1" applyBorder="1" applyAlignment="1">
      <alignment horizontal="justify" vertical="top"/>
    </xf>
    <xf numFmtId="0" fontId="6" fillId="0" borderId="3" xfId="5" applyFont="1" applyBorder="1" applyAlignment="1">
      <alignment horizontal="left" vertical="center" wrapText="1"/>
    </xf>
    <xf numFmtId="0" fontId="6" fillId="0" borderId="4" xfId="5" applyFont="1" applyBorder="1" applyAlignment="1">
      <alignment horizontal="left" vertical="center" wrapText="1"/>
    </xf>
    <xf numFmtId="0" fontId="0" fillId="0" borderId="1" xfId="0" applyFont="1" applyBorder="1" applyAlignment="1">
      <alignment horizontal="left" vertical="center" wrapText="1"/>
    </xf>
    <xf numFmtId="0" fontId="9" fillId="2" borderId="1" xfId="5" applyFont="1" applyFill="1" applyBorder="1" applyAlignment="1">
      <alignment horizontal="left" vertical="center" wrapText="1"/>
    </xf>
    <xf numFmtId="0" fontId="15" fillId="5" borderId="1" xfId="5" applyFont="1" applyFill="1" applyBorder="1" applyAlignment="1">
      <alignment horizontal="center"/>
    </xf>
    <xf numFmtId="0" fontId="9" fillId="2" borderId="1" xfId="5" applyFont="1" applyFill="1" applyBorder="1" applyAlignment="1">
      <alignment horizontal="center" vertical="center"/>
    </xf>
    <xf numFmtId="0" fontId="9" fillId="2" borderId="1" xfId="5" applyFont="1" applyFill="1" applyBorder="1" applyAlignment="1">
      <alignment horizontal="center" vertical="center" wrapText="1"/>
    </xf>
    <xf numFmtId="0" fontId="0" fillId="0" borderId="1" xfId="0" applyBorder="1" applyAlignment="1">
      <alignment horizontal="center"/>
    </xf>
    <xf numFmtId="0" fontId="18" fillId="2" borderId="17"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8" xfId="0" applyFont="1" applyFill="1" applyBorder="1" applyAlignment="1">
      <alignment horizontal="left" vertical="top" wrapText="1"/>
    </xf>
  </cellXfs>
  <cellStyles count="14">
    <cellStyle name="Estilo 1 2" xfId="13"/>
    <cellStyle name="Millares" xfId="2" builtinId="3"/>
    <cellStyle name="Moneda" xfId="4" builtinId="4"/>
    <cellStyle name="Normal" xfId="0" builtinId="0"/>
    <cellStyle name="Normal 2" xfId="1"/>
    <cellStyle name="Normal 2 10" xfId="5"/>
    <cellStyle name="Normal 2 2" xfId="6"/>
    <cellStyle name="Normal 3" xfId="3"/>
    <cellStyle name="Normal 4" xfId="9"/>
    <cellStyle name="Normal 44" xfId="7"/>
    <cellStyle name="Normal 5 5" xfId="10"/>
    <cellStyle name="Normal_Condiciones Obligatorias TRDM 2" xfId="11"/>
    <cellStyle name="Normal_Hoja1 2" xfId="12"/>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3</xdr:row>
      <xdr:rowOff>0</xdr:rowOff>
    </xdr:from>
    <xdr:to>
      <xdr:col>1</xdr:col>
      <xdr:colOff>0</xdr:colOff>
      <xdr:row>3</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7010400</xdr:colOff>
      <xdr:row>6</xdr:row>
      <xdr:rowOff>0</xdr:rowOff>
    </xdr:from>
    <xdr:to>
      <xdr:col>1</xdr:col>
      <xdr:colOff>0</xdr:colOff>
      <xdr:row>6</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3</xdr:row>
      <xdr:rowOff>0</xdr:rowOff>
    </xdr:from>
    <xdr:to>
      <xdr:col>1</xdr:col>
      <xdr:colOff>0</xdr:colOff>
      <xdr:row>3</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1</xdr:col>
      <xdr:colOff>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70516/AppData/Local/Microsoft/Windows/Temporary%20Internet%20Files/Content.Outlook/R1G6T10Z/CONDICIONES%20BASICAS%20OBLIGATORIAS%20UNICAU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RIESGO"/>
      <sheetName val="RESUMEN VLR ASEG MULTIRIESGO"/>
      <sheetName val="Edificios"/>
      <sheetName val="Lotes"/>
      <sheetName val="MANEJO"/>
      <sheetName val="RCE"/>
    </sheetNames>
    <sheetDataSet>
      <sheetData sheetId="0"/>
      <sheetData sheetId="1">
        <row r="5">
          <cell r="A5" t="str">
            <v>Edificios</v>
          </cell>
        </row>
        <row r="6">
          <cell r="A6" t="str">
            <v>Adecuación a normas sismoresistentes</v>
          </cell>
        </row>
        <row r="7">
          <cell r="A7" t="str">
            <v>Lotes y terrenos</v>
          </cell>
        </row>
        <row r="8">
          <cell r="A8" t="str">
            <v>Instrumentos musicales</v>
          </cell>
        </row>
        <row r="9">
          <cell r="A9" t="str">
            <v>Obras de arte y cultura</v>
          </cell>
        </row>
        <row r="10">
          <cell r="A10" t="str">
            <v>Contenidos y Maquinaria y Equipo</v>
          </cell>
        </row>
        <row r="11">
          <cell r="A11" t="str">
            <v>Muebles y Enseres</v>
          </cell>
        </row>
        <row r="12">
          <cell r="A12" t="str">
            <v>Equipos e implementos deportivos</v>
          </cell>
        </row>
        <row r="13">
          <cell r="A13" t="str">
            <v>Equipos e implementos de Medicina</v>
          </cell>
        </row>
        <row r="14">
          <cell r="A14" t="str">
            <v>Equipos eléctricos y electrónicos</v>
          </cell>
        </row>
        <row r="15">
          <cell r="A15" t="str">
            <v>Electrodomesticos</v>
          </cell>
        </row>
        <row r="16">
          <cell r="A16" t="str">
            <v>Equipos Móviles y Portátiles</v>
          </cell>
        </row>
        <row r="17">
          <cell r="A17" t="str">
            <v>Hardware</v>
          </cell>
        </row>
        <row r="18">
          <cell r="A18" t="str">
            <v>Software</v>
          </cell>
        </row>
        <row r="19">
          <cell r="A19" t="str">
            <v>Indice Variable 5%</v>
          </cell>
        </row>
      </sheetData>
      <sheetData sheetId="2"/>
      <sheetData sheetId="3">
        <row r="30">
          <cell r="B30">
            <v>122470204000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63"/>
  <sheetViews>
    <sheetView tabSelected="1" topLeftCell="A85" workbookViewId="0">
      <selection activeCell="A89" sqref="A89:D89"/>
    </sheetView>
  </sheetViews>
  <sheetFormatPr baseColWidth="10" defaultRowHeight="15"/>
  <cols>
    <col min="1" max="1" width="30.28515625" style="114" customWidth="1"/>
    <col min="2" max="2" width="49.28515625" style="114" customWidth="1"/>
    <col min="3" max="3" width="19.85546875" style="114" customWidth="1"/>
    <col min="4" max="4" width="30.42578125" style="114" customWidth="1"/>
    <col min="5" max="5" width="11.42578125" style="114"/>
    <col min="6" max="6" width="17.140625" style="114" bestFit="1" customWidth="1"/>
    <col min="7" max="7" width="16.140625" style="114" bestFit="1" customWidth="1"/>
    <col min="8" max="252" width="11.42578125" style="114"/>
    <col min="253" max="253" width="30.28515625" style="114" customWidth="1"/>
    <col min="254" max="254" width="49.28515625" style="114" customWidth="1"/>
    <col min="255" max="255" width="19.85546875" style="114" customWidth="1"/>
    <col min="256" max="256" width="30.42578125" style="114" customWidth="1"/>
    <col min="257" max="257" width="6.28515625" style="114" customWidth="1"/>
    <col min="258" max="258" width="84.140625" style="114" customWidth="1"/>
    <col min="259" max="508" width="11.42578125" style="114"/>
    <col min="509" max="509" width="30.28515625" style="114" customWidth="1"/>
    <col min="510" max="510" width="49.28515625" style="114" customWidth="1"/>
    <col min="511" max="511" width="19.85546875" style="114" customWidth="1"/>
    <col min="512" max="512" width="30.42578125" style="114" customWidth="1"/>
    <col min="513" max="513" width="6.28515625" style="114" customWidth="1"/>
    <col min="514" max="514" width="84.140625" style="114" customWidth="1"/>
    <col min="515" max="764" width="11.42578125" style="114"/>
    <col min="765" max="765" width="30.28515625" style="114" customWidth="1"/>
    <col min="766" max="766" width="49.28515625" style="114" customWidth="1"/>
    <col min="767" max="767" width="19.85546875" style="114" customWidth="1"/>
    <col min="768" max="768" width="30.42578125" style="114" customWidth="1"/>
    <col min="769" max="769" width="6.28515625" style="114" customWidth="1"/>
    <col min="770" max="770" width="84.140625" style="114" customWidth="1"/>
    <col min="771" max="1020" width="11.42578125" style="114"/>
    <col min="1021" max="1021" width="30.28515625" style="114" customWidth="1"/>
    <col min="1022" max="1022" width="49.28515625" style="114" customWidth="1"/>
    <col min="1023" max="1023" width="19.85546875" style="114" customWidth="1"/>
    <col min="1024" max="1024" width="30.42578125" style="114" customWidth="1"/>
    <col min="1025" max="1025" width="6.28515625" style="114" customWidth="1"/>
    <col min="1026" max="1026" width="84.140625" style="114" customWidth="1"/>
    <col min="1027" max="1276" width="11.42578125" style="114"/>
    <col min="1277" max="1277" width="30.28515625" style="114" customWidth="1"/>
    <col min="1278" max="1278" width="49.28515625" style="114" customWidth="1"/>
    <col min="1279" max="1279" width="19.85546875" style="114" customWidth="1"/>
    <col min="1280" max="1280" width="30.42578125" style="114" customWidth="1"/>
    <col min="1281" max="1281" width="6.28515625" style="114" customWidth="1"/>
    <col min="1282" max="1282" width="84.140625" style="114" customWidth="1"/>
    <col min="1283" max="1532" width="11.42578125" style="114"/>
    <col min="1533" max="1533" width="30.28515625" style="114" customWidth="1"/>
    <col min="1534" max="1534" width="49.28515625" style="114" customWidth="1"/>
    <col min="1535" max="1535" width="19.85546875" style="114" customWidth="1"/>
    <col min="1536" max="1536" width="30.42578125" style="114" customWidth="1"/>
    <col min="1537" max="1537" width="6.28515625" style="114" customWidth="1"/>
    <col min="1538" max="1538" width="84.140625" style="114" customWidth="1"/>
    <col min="1539" max="1788" width="11.42578125" style="114"/>
    <col min="1789" max="1789" width="30.28515625" style="114" customWidth="1"/>
    <col min="1790" max="1790" width="49.28515625" style="114" customWidth="1"/>
    <col min="1791" max="1791" width="19.85546875" style="114" customWidth="1"/>
    <col min="1792" max="1792" width="30.42578125" style="114" customWidth="1"/>
    <col min="1793" max="1793" width="6.28515625" style="114" customWidth="1"/>
    <col min="1794" max="1794" width="84.140625" style="114" customWidth="1"/>
    <col min="1795" max="2044" width="11.42578125" style="114"/>
    <col min="2045" max="2045" width="30.28515625" style="114" customWidth="1"/>
    <col min="2046" max="2046" width="49.28515625" style="114" customWidth="1"/>
    <col min="2047" max="2047" width="19.85546875" style="114" customWidth="1"/>
    <col min="2048" max="2048" width="30.42578125" style="114" customWidth="1"/>
    <col min="2049" max="2049" width="6.28515625" style="114" customWidth="1"/>
    <col min="2050" max="2050" width="84.140625" style="114" customWidth="1"/>
    <col min="2051" max="2300" width="11.42578125" style="114"/>
    <col min="2301" max="2301" width="30.28515625" style="114" customWidth="1"/>
    <col min="2302" max="2302" width="49.28515625" style="114" customWidth="1"/>
    <col min="2303" max="2303" width="19.85546875" style="114" customWidth="1"/>
    <col min="2304" max="2304" width="30.42578125" style="114" customWidth="1"/>
    <col min="2305" max="2305" width="6.28515625" style="114" customWidth="1"/>
    <col min="2306" max="2306" width="84.140625" style="114" customWidth="1"/>
    <col min="2307" max="2556" width="11.42578125" style="114"/>
    <col min="2557" max="2557" width="30.28515625" style="114" customWidth="1"/>
    <col min="2558" max="2558" width="49.28515625" style="114" customWidth="1"/>
    <col min="2559" max="2559" width="19.85546875" style="114" customWidth="1"/>
    <col min="2560" max="2560" width="30.42578125" style="114" customWidth="1"/>
    <col min="2561" max="2561" width="6.28515625" style="114" customWidth="1"/>
    <col min="2562" max="2562" width="84.140625" style="114" customWidth="1"/>
    <col min="2563" max="2812" width="11.42578125" style="114"/>
    <col min="2813" max="2813" width="30.28515625" style="114" customWidth="1"/>
    <col min="2814" max="2814" width="49.28515625" style="114" customWidth="1"/>
    <col min="2815" max="2815" width="19.85546875" style="114" customWidth="1"/>
    <col min="2816" max="2816" width="30.42578125" style="114" customWidth="1"/>
    <col min="2817" max="2817" width="6.28515625" style="114" customWidth="1"/>
    <col min="2818" max="2818" width="84.140625" style="114" customWidth="1"/>
    <col min="2819" max="3068" width="11.42578125" style="114"/>
    <col min="3069" max="3069" width="30.28515625" style="114" customWidth="1"/>
    <col min="3070" max="3070" width="49.28515625" style="114" customWidth="1"/>
    <col min="3071" max="3071" width="19.85546875" style="114" customWidth="1"/>
    <col min="3072" max="3072" width="30.42578125" style="114" customWidth="1"/>
    <col min="3073" max="3073" width="6.28515625" style="114" customWidth="1"/>
    <col min="3074" max="3074" width="84.140625" style="114" customWidth="1"/>
    <col min="3075" max="3324" width="11.42578125" style="114"/>
    <col min="3325" max="3325" width="30.28515625" style="114" customWidth="1"/>
    <col min="3326" max="3326" width="49.28515625" style="114" customWidth="1"/>
    <col min="3327" max="3327" width="19.85546875" style="114" customWidth="1"/>
    <col min="3328" max="3328" width="30.42578125" style="114" customWidth="1"/>
    <col min="3329" max="3329" width="6.28515625" style="114" customWidth="1"/>
    <col min="3330" max="3330" width="84.140625" style="114" customWidth="1"/>
    <col min="3331" max="3580" width="11.42578125" style="114"/>
    <col min="3581" max="3581" width="30.28515625" style="114" customWidth="1"/>
    <col min="3582" max="3582" width="49.28515625" style="114" customWidth="1"/>
    <col min="3583" max="3583" width="19.85546875" style="114" customWidth="1"/>
    <col min="3584" max="3584" width="30.42578125" style="114" customWidth="1"/>
    <col min="3585" max="3585" width="6.28515625" style="114" customWidth="1"/>
    <col min="3586" max="3586" width="84.140625" style="114" customWidth="1"/>
    <col min="3587" max="3836" width="11.42578125" style="114"/>
    <col min="3837" max="3837" width="30.28515625" style="114" customWidth="1"/>
    <col min="3838" max="3838" width="49.28515625" style="114" customWidth="1"/>
    <col min="3839" max="3839" width="19.85546875" style="114" customWidth="1"/>
    <col min="3840" max="3840" width="30.42578125" style="114" customWidth="1"/>
    <col min="3841" max="3841" width="6.28515625" style="114" customWidth="1"/>
    <col min="3842" max="3842" width="84.140625" style="114" customWidth="1"/>
    <col min="3843" max="4092" width="11.42578125" style="114"/>
    <col min="4093" max="4093" width="30.28515625" style="114" customWidth="1"/>
    <col min="4094" max="4094" width="49.28515625" style="114" customWidth="1"/>
    <col min="4095" max="4095" width="19.85546875" style="114" customWidth="1"/>
    <col min="4096" max="4096" width="30.42578125" style="114" customWidth="1"/>
    <col min="4097" max="4097" width="6.28515625" style="114" customWidth="1"/>
    <col min="4098" max="4098" width="84.140625" style="114" customWidth="1"/>
    <col min="4099" max="4348" width="11.42578125" style="114"/>
    <col min="4349" max="4349" width="30.28515625" style="114" customWidth="1"/>
    <col min="4350" max="4350" width="49.28515625" style="114" customWidth="1"/>
    <col min="4351" max="4351" width="19.85546875" style="114" customWidth="1"/>
    <col min="4352" max="4352" width="30.42578125" style="114" customWidth="1"/>
    <col min="4353" max="4353" width="6.28515625" style="114" customWidth="1"/>
    <col min="4354" max="4354" width="84.140625" style="114" customWidth="1"/>
    <col min="4355" max="4604" width="11.42578125" style="114"/>
    <col min="4605" max="4605" width="30.28515625" style="114" customWidth="1"/>
    <col min="4606" max="4606" width="49.28515625" style="114" customWidth="1"/>
    <col min="4607" max="4607" width="19.85546875" style="114" customWidth="1"/>
    <col min="4608" max="4608" width="30.42578125" style="114" customWidth="1"/>
    <col min="4609" max="4609" width="6.28515625" style="114" customWidth="1"/>
    <col min="4610" max="4610" width="84.140625" style="114" customWidth="1"/>
    <col min="4611" max="4860" width="11.42578125" style="114"/>
    <col min="4861" max="4861" width="30.28515625" style="114" customWidth="1"/>
    <col min="4862" max="4862" width="49.28515625" style="114" customWidth="1"/>
    <col min="4863" max="4863" width="19.85546875" style="114" customWidth="1"/>
    <col min="4864" max="4864" width="30.42578125" style="114" customWidth="1"/>
    <col min="4865" max="4865" width="6.28515625" style="114" customWidth="1"/>
    <col min="4866" max="4866" width="84.140625" style="114" customWidth="1"/>
    <col min="4867" max="5116" width="11.42578125" style="114"/>
    <col min="5117" max="5117" width="30.28515625" style="114" customWidth="1"/>
    <col min="5118" max="5118" width="49.28515625" style="114" customWidth="1"/>
    <col min="5119" max="5119" width="19.85546875" style="114" customWidth="1"/>
    <col min="5120" max="5120" width="30.42578125" style="114" customWidth="1"/>
    <col min="5121" max="5121" width="6.28515625" style="114" customWidth="1"/>
    <col min="5122" max="5122" width="84.140625" style="114" customWidth="1"/>
    <col min="5123" max="5372" width="11.42578125" style="114"/>
    <col min="5373" max="5373" width="30.28515625" style="114" customWidth="1"/>
    <col min="5374" max="5374" width="49.28515625" style="114" customWidth="1"/>
    <col min="5375" max="5375" width="19.85546875" style="114" customWidth="1"/>
    <col min="5376" max="5376" width="30.42578125" style="114" customWidth="1"/>
    <col min="5377" max="5377" width="6.28515625" style="114" customWidth="1"/>
    <col min="5378" max="5378" width="84.140625" style="114" customWidth="1"/>
    <col min="5379" max="5628" width="11.42578125" style="114"/>
    <col min="5629" max="5629" width="30.28515625" style="114" customWidth="1"/>
    <col min="5630" max="5630" width="49.28515625" style="114" customWidth="1"/>
    <col min="5631" max="5631" width="19.85546875" style="114" customWidth="1"/>
    <col min="5632" max="5632" width="30.42578125" style="114" customWidth="1"/>
    <col min="5633" max="5633" width="6.28515625" style="114" customWidth="1"/>
    <col min="5634" max="5634" width="84.140625" style="114" customWidth="1"/>
    <col min="5635" max="5884" width="11.42578125" style="114"/>
    <col min="5885" max="5885" width="30.28515625" style="114" customWidth="1"/>
    <col min="5886" max="5886" width="49.28515625" style="114" customWidth="1"/>
    <col min="5887" max="5887" width="19.85546875" style="114" customWidth="1"/>
    <col min="5888" max="5888" width="30.42578125" style="114" customWidth="1"/>
    <col min="5889" max="5889" width="6.28515625" style="114" customWidth="1"/>
    <col min="5890" max="5890" width="84.140625" style="114" customWidth="1"/>
    <col min="5891" max="6140" width="11.42578125" style="114"/>
    <col min="6141" max="6141" width="30.28515625" style="114" customWidth="1"/>
    <col min="6142" max="6142" width="49.28515625" style="114" customWidth="1"/>
    <col min="6143" max="6143" width="19.85546875" style="114" customWidth="1"/>
    <col min="6144" max="6144" width="30.42578125" style="114" customWidth="1"/>
    <col min="6145" max="6145" width="6.28515625" style="114" customWidth="1"/>
    <col min="6146" max="6146" width="84.140625" style="114" customWidth="1"/>
    <col min="6147" max="6396" width="11.42578125" style="114"/>
    <col min="6397" max="6397" width="30.28515625" style="114" customWidth="1"/>
    <col min="6398" max="6398" width="49.28515625" style="114" customWidth="1"/>
    <col min="6399" max="6399" width="19.85546875" style="114" customWidth="1"/>
    <col min="6400" max="6400" width="30.42578125" style="114" customWidth="1"/>
    <col min="6401" max="6401" width="6.28515625" style="114" customWidth="1"/>
    <col min="6402" max="6402" width="84.140625" style="114" customWidth="1"/>
    <col min="6403" max="6652" width="11.42578125" style="114"/>
    <col min="6653" max="6653" width="30.28515625" style="114" customWidth="1"/>
    <col min="6654" max="6654" width="49.28515625" style="114" customWidth="1"/>
    <col min="6655" max="6655" width="19.85546875" style="114" customWidth="1"/>
    <col min="6656" max="6656" width="30.42578125" style="114" customWidth="1"/>
    <col min="6657" max="6657" width="6.28515625" style="114" customWidth="1"/>
    <col min="6658" max="6658" width="84.140625" style="114" customWidth="1"/>
    <col min="6659" max="6908" width="11.42578125" style="114"/>
    <col min="6909" max="6909" width="30.28515625" style="114" customWidth="1"/>
    <col min="6910" max="6910" width="49.28515625" style="114" customWidth="1"/>
    <col min="6911" max="6911" width="19.85546875" style="114" customWidth="1"/>
    <col min="6912" max="6912" width="30.42578125" style="114" customWidth="1"/>
    <col min="6913" max="6913" width="6.28515625" style="114" customWidth="1"/>
    <col min="6914" max="6914" width="84.140625" style="114" customWidth="1"/>
    <col min="6915" max="7164" width="11.42578125" style="114"/>
    <col min="7165" max="7165" width="30.28515625" style="114" customWidth="1"/>
    <col min="7166" max="7166" width="49.28515625" style="114" customWidth="1"/>
    <col min="7167" max="7167" width="19.85546875" style="114" customWidth="1"/>
    <col min="7168" max="7168" width="30.42578125" style="114" customWidth="1"/>
    <col min="7169" max="7169" width="6.28515625" style="114" customWidth="1"/>
    <col min="7170" max="7170" width="84.140625" style="114" customWidth="1"/>
    <col min="7171" max="7420" width="11.42578125" style="114"/>
    <col min="7421" max="7421" width="30.28515625" style="114" customWidth="1"/>
    <col min="7422" max="7422" width="49.28515625" style="114" customWidth="1"/>
    <col min="7423" max="7423" width="19.85546875" style="114" customWidth="1"/>
    <col min="7424" max="7424" width="30.42578125" style="114" customWidth="1"/>
    <col min="7425" max="7425" width="6.28515625" style="114" customWidth="1"/>
    <col min="7426" max="7426" width="84.140625" style="114" customWidth="1"/>
    <col min="7427" max="7676" width="11.42578125" style="114"/>
    <col min="7677" max="7677" width="30.28515625" style="114" customWidth="1"/>
    <col min="7678" max="7678" width="49.28515625" style="114" customWidth="1"/>
    <col min="7679" max="7679" width="19.85546875" style="114" customWidth="1"/>
    <col min="7680" max="7680" width="30.42578125" style="114" customWidth="1"/>
    <col min="7681" max="7681" width="6.28515625" style="114" customWidth="1"/>
    <col min="7682" max="7682" width="84.140625" style="114" customWidth="1"/>
    <col min="7683" max="7932" width="11.42578125" style="114"/>
    <col min="7933" max="7933" width="30.28515625" style="114" customWidth="1"/>
    <col min="7934" max="7934" width="49.28515625" style="114" customWidth="1"/>
    <col min="7935" max="7935" width="19.85546875" style="114" customWidth="1"/>
    <col min="7936" max="7936" width="30.42578125" style="114" customWidth="1"/>
    <col min="7937" max="7937" width="6.28515625" style="114" customWidth="1"/>
    <col min="7938" max="7938" width="84.140625" style="114" customWidth="1"/>
    <col min="7939" max="8188" width="11.42578125" style="114"/>
    <col min="8189" max="8189" width="30.28515625" style="114" customWidth="1"/>
    <col min="8190" max="8190" width="49.28515625" style="114" customWidth="1"/>
    <col min="8191" max="8191" width="19.85546875" style="114" customWidth="1"/>
    <col min="8192" max="8192" width="30.42578125" style="114" customWidth="1"/>
    <col min="8193" max="8193" width="6.28515625" style="114" customWidth="1"/>
    <col min="8194" max="8194" width="84.140625" style="114" customWidth="1"/>
    <col min="8195" max="8444" width="11.42578125" style="114"/>
    <col min="8445" max="8445" width="30.28515625" style="114" customWidth="1"/>
    <col min="8446" max="8446" width="49.28515625" style="114" customWidth="1"/>
    <col min="8447" max="8447" width="19.85546875" style="114" customWidth="1"/>
    <col min="8448" max="8448" width="30.42578125" style="114" customWidth="1"/>
    <col min="8449" max="8449" width="6.28515625" style="114" customWidth="1"/>
    <col min="8450" max="8450" width="84.140625" style="114" customWidth="1"/>
    <col min="8451" max="8700" width="11.42578125" style="114"/>
    <col min="8701" max="8701" width="30.28515625" style="114" customWidth="1"/>
    <col min="8702" max="8702" width="49.28515625" style="114" customWidth="1"/>
    <col min="8703" max="8703" width="19.85546875" style="114" customWidth="1"/>
    <col min="8704" max="8704" width="30.42578125" style="114" customWidth="1"/>
    <col min="8705" max="8705" width="6.28515625" style="114" customWidth="1"/>
    <col min="8706" max="8706" width="84.140625" style="114" customWidth="1"/>
    <col min="8707" max="8956" width="11.42578125" style="114"/>
    <col min="8957" max="8957" width="30.28515625" style="114" customWidth="1"/>
    <col min="8958" max="8958" width="49.28515625" style="114" customWidth="1"/>
    <col min="8959" max="8959" width="19.85546875" style="114" customWidth="1"/>
    <col min="8960" max="8960" width="30.42578125" style="114" customWidth="1"/>
    <col min="8961" max="8961" width="6.28515625" style="114" customWidth="1"/>
    <col min="8962" max="8962" width="84.140625" style="114" customWidth="1"/>
    <col min="8963" max="9212" width="11.42578125" style="114"/>
    <col min="9213" max="9213" width="30.28515625" style="114" customWidth="1"/>
    <col min="9214" max="9214" width="49.28515625" style="114" customWidth="1"/>
    <col min="9215" max="9215" width="19.85546875" style="114" customWidth="1"/>
    <col min="9216" max="9216" width="30.42578125" style="114" customWidth="1"/>
    <col min="9217" max="9217" width="6.28515625" style="114" customWidth="1"/>
    <col min="9218" max="9218" width="84.140625" style="114" customWidth="1"/>
    <col min="9219" max="9468" width="11.42578125" style="114"/>
    <col min="9469" max="9469" width="30.28515625" style="114" customWidth="1"/>
    <col min="9470" max="9470" width="49.28515625" style="114" customWidth="1"/>
    <col min="9471" max="9471" width="19.85546875" style="114" customWidth="1"/>
    <col min="9472" max="9472" width="30.42578125" style="114" customWidth="1"/>
    <col min="9473" max="9473" width="6.28515625" style="114" customWidth="1"/>
    <col min="9474" max="9474" width="84.140625" style="114" customWidth="1"/>
    <col min="9475" max="9724" width="11.42578125" style="114"/>
    <col min="9725" max="9725" width="30.28515625" style="114" customWidth="1"/>
    <col min="9726" max="9726" width="49.28515625" style="114" customWidth="1"/>
    <col min="9727" max="9727" width="19.85546875" style="114" customWidth="1"/>
    <col min="9728" max="9728" width="30.42578125" style="114" customWidth="1"/>
    <col min="9729" max="9729" width="6.28515625" style="114" customWidth="1"/>
    <col min="9730" max="9730" width="84.140625" style="114" customWidth="1"/>
    <col min="9731" max="9980" width="11.42578125" style="114"/>
    <col min="9981" max="9981" width="30.28515625" style="114" customWidth="1"/>
    <col min="9982" max="9982" width="49.28515625" style="114" customWidth="1"/>
    <col min="9983" max="9983" width="19.85546875" style="114" customWidth="1"/>
    <col min="9984" max="9984" width="30.42578125" style="114" customWidth="1"/>
    <col min="9985" max="9985" width="6.28515625" style="114" customWidth="1"/>
    <col min="9986" max="9986" width="84.140625" style="114" customWidth="1"/>
    <col min="9987" max="10236" width="11.42578125" style="114"/>
    <col min="10237" max="10237" width="30.28515625" style="114" customWidth="1"/>
    <col min="10238" max="10238" width="49.28515625" style="114" customWidth="1"/>
    <col min="10239" max="10239" width="19.85546875" style="114" customWidth="1"/>
    <col min="10240" max="10240" width="30.42578125" style="114" customWidth="1"/>
    <col min="10241" max="10241" width="6.28515625" style="114" customWidth="1"/>
    <col min="10242" max="10242" width="84.140625" style="114" customWidth="1"/>
    <col min="10243" max="10492" width="11.42578125" style="114"/>
    <col min="10493" max="10493" width="30.28515625" style="114" customWidth="1"/>
    <col min="10494" max="10494" width="49.28515625" style="114" customWidth="1"/>
    <col min="10495" max="10495" width="19.85546875" style="114" customWidth="1"/>
    <col min="10496" max="10496" width="30.42578125" style="114" customWidth="1"/>
    <col min="10497" max="10497" width="6.28515625" style="114" customWidth="1"/>
    <col min="10498" max="10498" width="84.140625" style="114" customWidth="1"/>
    <col min="10499" max="10748" width="11.42578125" style="114"/>
    <col min="10749" max="10749" width="30.28515625" style="114" customWidth="1"/>
    <col min="10750" max="10750" width="49.28515625" style="114" customWidth="1"/>
    <col min="10751" max="10751" width="19.85546875" style="114" customWidth="1"/>
    <col min="10752" max="10752" width="30.42578125" style="114" customWidth="1"/>
    <col min="10753" max="10753" width="6.28515625" style="114" customWidth="1"/>
    <col min="10754" max="10754" width="84.140625" style="114" customWidth="1"/>
    <col min="10755" max="11004" width="11.42578125" style="114"/>
    <col min="11005" max="11005" width="30.28515625" style="114" customWidth="1"/>
    <col min="11006" max="11006" width="49.28515625" style="114" customWidth="1"/>
    <col min="11007" max="11007" width="19.85546875" style="114" customWidth="1"/>
    <col min="11008" max="11008" width="30.42578125" style="114" customWidth="1"/>
    <col min="11009" max="11009" width="6.28515625" style="114" customWidth="1"/>
    <col min="11010" max="11010" width="84.140625" style="114" customWidth="1"/>
    <col min="11011" max="11260" width="11.42578125" style="114"/>
    <col min="11261" max="11261" width="30.28515625" style="114" customWidth="1"/>
    <col min="11262" max="11262" width="49.28515625" style="114" customWidth="1"/>
    <col min="11263" max="11263" width="19.85546875" style="114" customWidth="1"/>
    <col min="11264" max="11264" width="30.42578125" style="114" customWidth="1"/>
    <col min="11265" max="11265" width="6.28515625" style="114" customWidth="1"/>
    <col min="11266" max="11266" width="84.140625" style="114" customWidth="1"/>
    <col min="11267" max="11516" width="11.42578125" style="114"/>
    <col min="11517" max="11517" width="30.28515625" style="114" customWidth="1"/>
    <col min="11518" max="11518" width="49.28515625" style="114" customWidth="1"/>
    <col min="11519" max="11519" width="19.85546875" style="114" customWidth="1"/>
    <col min="11520" max="11520" width="30.42578125" style="114" customWidth="1"/>
    <col min="11521" max="11521" width="6.28515625" style="114" customWidth="1"/>
    <col min="11522" max="11522" width="84.140625" style="114" customWidth="1"/>
    <col min="11523" max="11772" width="11.42578125" style="114"/>
    <col min="11773" max="11773" width="30.28515625" style="114" customWidth="1"/>
    <col min="11774" max="11774" width="49.28515625" style="114" customWidth="1"/>
    <col min="11775" max="11775" width="19.85546875" style="114" customWidth="1"/>
    <col min="11776" max="11776" width="30.42578125" style="114" customWidth="1"/>
    <col min="11777" max="11777" width="6.28515625" style="114" customWidth="1"/>
    <col min="11778" max="11778" width="84.140625" style="114" customWidth="1"/>
    <col min="11779" max="12028" width="11.42578125" style="114"/>
    <col min="12029" max="12029" width="30.28515625" style="114" customWidth="1"/>
    <col min="12030" max="12030" width="49.28515625" style="114" customWidth="1"/>
    <col min="12031" max="12031" width="19.85546875" style="114" customWidth="1"/>
    <col min="12032" max="12032" width="30.42578125" style="114" customWidth="1"/>
    <col min="12033" max="12033" width="6.28515625" style="114" customWidth="1"/>
    <col min="12034" max="12034" width="84.140625" style="114" customWidth="1"/>
    <col min="12035" max="12284" width="11.42578125" style="114"/>
    <col min="12285" max="12285" width="30.28515625" style="114" customWidth="1"/>
    <col min="12286" max="12286" width="49.28515625" style="114" customWidth="1"/>
    <col min="12287" max="12287" width="19.85546875" style="114" customWidth="1"/>
    <col min="12288" max="12288" width="30.42578125" style="114" customWidth="1"/>
    <col min="12289" max="12289" width="6.28515625" style="114" customWidth="1"/>
    <col min="12290" max="12290" width="84.140625" style="114" customWidth="1"/>
    <col min="12291" max="12540" width="11.42578125" style="114"/>
    <col min="12541" max="12541" width="30.28515625" style="114" customWidth="1"/>
    <col min="12542" max="12542" width="49.28515625" style="114" customWidth="1"/>
    <col min="12543" max="12543" width="19.85546875" style="114" customWidth="1"/>
    <col min="12544" max="12544" width="30.42578125" style="114" customWidth="1"/>
    <col min="12545" max="12545" width="6.28515625" style="114" customWidth="1"/>
    <col min="12546" max="12546" width="84.140625" style="114" customWidth="1"/>
    <col min="12547" max="12796" width="11.42578125" style="114"/>
    <col min="12797" max="12797" width="30.28515625" style="114" customWidth="1"/>
    <col min="12798" max="12798" width="49.28515625" style="114" customWidth="1"/>
    <col min="12799" max="12799" width="19.85546875" style="114" customWidth="1"/>
    <col min="12800" max="12800" width="30.42578125" style="114" customWidth="1"/>
    <col min="12801" max="12801" width="6.28515625" style="114" customWidth="1"/>
    <col min="12802" max="12802" width="84.140625" style="114" customWidth="1"/>
    <col min="12803" max="13052" width="11.42578125" style="114"/>
    <col min="13053" max="13053" width="30.28515625" style="114" customWidth="1"/>
    <col min="13054" max="13054" width="49.28515625" style="114" customWidth="1"/>
    <col min="13055" max="13055" width="19.85546875" style="114" customWidth="1"/>
    <col min="13056" max="13056" width="30.42578125" style="114" customWidth="1"/>
    <col min="13057" max="13057" width="6.28515625" style="114" customWidth="1"/>
    <col min="13058" max="13058" width="84.140625" style="114" customWidth="1"/>
    <col min="13059" max="13308" width="11.42578125" style="114"/>
    <col min="13309" max="13309" width="30.28515625" style="114" customWidth="1"/>
    <col min="13310" max="13310" width="49.28515625" style="114" customWidth="1"/>
    <col min="13311" max="13311" width="19.85546875" style="114" customWidth="1"/>
    <col min="13312" max="13312" width="30.42578125" style="114" customWidth="1"/>
    <col min="13313" max="13313" width="6.28515625" style="114" customWidth="1"/>
    <col min="13314" max="13314" width="84.140625" style="114" customWidth="1"/>
    <col min="13315" max="13564" width="11.42578125" style="114"/>
    <col min="13565" max="13565" width="30.28515625" style="114" customWidth="1"/>
    <col min="13566" max="13566" width="49.28515625" style="114" customWidth="1"/>
    <col min="13567" max="13567" width="19.85546875" style="114" customWidth="1"/>
    <col min="13568" max="13568" width="30.42578125" style="114" customWidth="1"/>
    <col min="13569" max="13569" width="6.28515625" style="114" customWidth="1"/>
    <col min="13570" max="13570" width="84.140625" style="114" customWidth="1"/>
    <col min="13571" max="13820" width="11.42578125" style="114"/>
    <col min="13821" max="13821" width="30.28515625" style="114" customWidth="1"/>
    <col min="13822" max="13822" width="49.28515625" style="114" customWidth="1"/>
    <col min="13823" max="13823" width="19.85546875" style="114" customWidth="1"/>
    <col min="13824" max="13824" width="30.42578125" style="114" customWidth="1"/>
    <col min="13825" max="13825" width="6.28515625" style="114" customWidth="1"/>
    <col min="13826" max="13826" width="84.140625" style="114" customWidth="1"/>
    <col min="13827" max="14076" width="11.42578125" style="114"/>
    <col min="14077" max="14077" width="30.28515625" style="114" customWidth="1"/>
    <col min="14078" max="14078" width="49.28515625" style="114" customWidth="1"/>
    <col min="14079" max="14079" width="19.85546875" style="114" customWidth="1"/>
    <col min="14080" max="14080" width="30.42578125" style="114" customWidth="1"/>
    <col min="14081" max="14081" width="6.28515625" style="114" customWidth="1"/>
    <col min="14082" max="14082" width="84.140625" style="114" customWidth="1"/>
    <col min="14083" max="14332" width="11.42578125" style="114"/>
    <col min="14333" max="14333" width="30.28515625" style="114" customWidth="1"/>
    <col min="14334" max="14334" width="49.28515625" style="114" customWidth="1"/>
    <col min="14335" max="14335" width="19.85546875" style="114" customWidth="1"/>
    <col min="14336" max="14336" width="30.42578125" style="114" customWidth="1"/>
    <col min="14337" max="14337" width="6.28515625" style="114" customWidth="1"/>
    <col min="14338" max="14338" width="84.140625" style="114" customWidth="1"/>
    <col min="14339" max="14588" width="11.42578125" style="114"/>
    <col min="14589" max="14589" width="30.28515625" style="114" customWidth="1"/>
    <col min="14590" max="14590" width="49.28515625" style="114" customWidth="1"/>
    <col min="14591" max="14591" width="19.85546875" style="114" customWidth="1"/>
    <col min="14592" max="14592" width="30.42578125" style="114" customWidth="1"/>
    <col min="14593" max="14593" width="6.28515625" style="114" customWidth="1"/>
    <col min="14594" max="14594" width="84.140625" style="114" customWidth="1"/>
    <col min="14595" max="14844" width="11.42578125" style="114"/>
    <col min="14845" max="14845" width="30.28515625" style="114" customWidth="1"/>
    <col min="14846" max="14846" width="49.28515625" style="114" customWidth="1"/>
    <col min="14847" max="14847" width="19.85546875" style="114" customWidth="1"/>
    <col min="14848" max="14848" width="30.42578125" style="114" customWidth="1"/>
    <col min="14849" max="14849" width="6.28515625" style="114" customWidth="1"/>
    <col min="14850" max="14850" width="84.140625" style="114" customWidth="1"/>
    <col min="14851" max="15100" width="11.42578125" style="114"/>
    <col min="15101" max="15101" width="30.28515625" style="114" customWidth="1"/>
    <col min="15102" max="15102" width="49.28515625" style="114" customWidth="1"/>
    <col min="15103" max="15103" width="19.85546875" style="114" customWidth="1"/>
    <col min="15104" max="15104" width="30.42578125" style="114" customWidth="1"/>
    <col min="15105" max="15105" width="6.28515625" style="114" customWidth="1"/>
    <col min="15106" max="15106" width="84.140625" style="114" customWidth="1"/>
    <col min="15107" max="15356" width="11.42578125" style="114"/>
    <col min="15357" max="15357" width="30.28515625" style="114" customWidth="1"/>
    <col min="15358" max="15358" width="49.28515625" style="114" customWidth="1"/>
    <col min="15359" max="15359" width="19.85546875" style="114" customWidth="1"/>
    <col min="15360" max="15360" width="30.42578125" style="114" customWidth="1"/>
    <col min="15361" max="15361" width="6.28515625" style="114" customWidth="1"/>
    <col min="15362" max="15362" width="84.140625" style="114" customWidth="1"/>
    <col min="15363" max="15612" width="11.42578125" style="114"/>
    <col min="15613" max="15613" width="30.28515625" style="114" customWidth="1"/>
    <col min="15614" max="15614" width="49.28515625" style="114" customWidth="1"/>
    <col min="15615" max="15615" width="19.85546875" style="114" customWidth="1"/>
    <col min="15616" max="15616" width="30.42578125" style="114" customWidth="1"/>
    <col min="15617" max="15617" width="6.28515625" style="114" customWidth="1"/>
    <col min="15618" max="15618" width="84.140625" style="114" customWidth="1"/>
    <col min="15619" max="15868" width="11.42578125" style="114"/>
    <col min="15869" max="15869" width="30.28515625" style="114" customWidth="1"/>
    <col min="15870" max="15870" width="49.28515625" style="114" customWidth="1"/>
    <col min="15871" max="15871" width="19.85546875" style="114" customWidth="1"/>
    <col min="15872" max="15872" width="30.42578125" style="114" customWidth="1"/>
    <col min="15873" max="15873" width="6.28515625" style="114" customWidth="1"/>
    <col min="15874" max="15874" width="84.140625" style="114" customWidth="1"/>
    <col min="15875" max="16124" width="11.42578125" style="114"/>
    <col min="16125" max="16125" width="30.28515625" style="114" customWidth="1"/>
    <col min="16126" max="16126" width="49.28515625" style="114" customWidth="1"/>
    <col min="16127" max="16127" width="19.85546875" style="114" customWidth="1"/>
    <col min="16128" max="16128" width="30.42578125" style="114" customWidth="1"/>
    <col min="16129" max="16129" width="6.28515625" style="114" customWidth="1"/>
    <col min="16130" max="16130" width="84.140625" style="114" customWidth="1"/>
    <col min="16131" max="16384" width="11.42578125" style="114"/>
  </cols>
  <sheetData>
    <row r="1" spans="1:4" s="112" customFormat="1" ht="62.25" customHeight="1">
      <c r="A1" s="222" t="s">
        <v>817</v>
      </c>
      <c r="B1" s="222"/>
      <c r="C1" s="222"/>
      <c r="D1" s="222"/>
    </row>
    <row r="2" spans="1:4" s="113" customFormat="1" ht="18">
      <c r="A2" s="223" t="s">
        <v>11</v>
      </c>
      <c r="B2" s="223"/>
      <c r="C2" s="223"/>
      <c r="D2" s="223"/>
    </row>
    <row r="3" spans="1:4" s="60" customFormat="1" ht="21" customHeight="1" thickBot="1">
      <c r="A3" s="224"/>
      <c r="B3" s="224"/>
      <c r="C3" s="224"/>
      <c r="D3" s="224"/>
    </row>
    <row r="4" spans="1:4" ht="48" customHeight="1">
      <c r="A4" s="225" t="s">
        <v>791</v>
      </c>
      <c r="B4" s="226"/>
      <c r="C4" s="226"/>
      <c r="D4" s="227"/>
    </row>
    <row r="5" spans="1:4" ht="21" customHeight="1">
      <c r="A5" s="162" t="s">
        <v>520</v>
      </c>
      <c r="B5" s="220"/>
      <c r="C5" s="220"/>
      <c r="D5" s="221"/>
    </row>
    <row r="6" spans="1:4" ht="33" customHeight="1">
      <c r="A6" s="228" t="s">
        <v>521</v>
      </c>
      <c r="B6" s="229"/>
      <c r="C6" s="229"/>
      <c r="D6" s="230"/>
    </row>
    <row r="7" spans="1:4" ht="21" customHeight="1">
      <c r="A7" s="162" t="s">
        <v>522</v>
      </c>
      <c r="B7" s="220"/>
      <c r="C7" s="220"/>
      <c r="D7" s="221"/>
    </row>
    <row r="8" spans="1:4" ht="34.5" customHeight="1">
      <c r="A8" s="186" t="s">
        <v>523</v>
      </c>
      <c r="B8" s="237"/>
      <c r="C8" s="237"/>
      <c r="D8" s="238"/>
    </row>
    <row r="9" spans="1:4" ht="273.75" customHeight="1">
      <c r="A9" s="228" t="s">
        <v>524</v>
      </c>
      <c r="B9" s="229"/>
      <c r="C9" s="229"/>
      <c r="D9" s="230"/>
    </row>
    <row r="10" spans="1:4" ht="23.25" customHeight="1">
      <c r="A10" s="162" t="s">
        <v>525</v>
      </c>
      <c r="B10" s="220"/>
      <c r="C10" s="220"/>
      <c r="D10" s="221"/>
    </row>
    <row r="11" spans="1:4" ht="105.75" customHeight="1">
      <c r="A11" s="186" t="s">
        <v>812</v>
      </c>
      <c r="B11" s="155"/>
      <c r="C11" s="155"/>
      <c r="D11" s="187"/>
    </row>
    <row r="12" spans="1:4" ht="174" customHeight="1">
      <c r="A12" s="186" t="s">
        <v>526</v>
      </c>
      <c r="B12" s="155"/>
      <c r="C12" s="155"/>
      <c r="D12" s="187"/>
    </row>
    <row r="13" spans="1:4" ht="58.5" customHeight="1">
      <c r="A13" s="186" t="s">
        <v>527</v>
      </c>
      <c r="B13" s="155"/>
      <c r="C13" s="155"/>
      <c r="D13" s="187"/>
    </row>
    <row r="14" spans="1:4" ht="131.25" customHeight="1">
      <c r="A14" s="186" t="s">
        <v>528</v>
      </c>
      <c r="B14" s="155"/>
      <c r="C14" s="155"/>
      <c r="D14" s="187"/>
    </row>
    <row r="15" spans="1:4" ht="52.5" customHeight="1">
      <c r="A15" s="186" t="s">
        <v>529</v>
      </c>
      <c r="B15" s="155"/>
      <c r="C15" s="155"/>
      <c r="D15" s="187"/>
    </row>
    <row r="16" spans="1:4" ht="177.75" customHeight="1">
      <c r="A16" s="186" t="s">
        <v>808</v>
      </c>
      <c r="B16" s="155"/>
      <c r="C16" s="155"/>
      <c r="D16" s="187"/>
    </row>
    <row r="17" spans="1:5" ht="33.75" customHeight="1">
      <c r="A17" s="156" t="s">
        <v>800</v>
      </c>
      <c r="B17" s="157"/>
      <c r="C17" s="157"/>
      <c r="D17" s="158"/>
    </row>
    <row r="18" spans="1:5" ht="20.25" customHeight="1">
      <c r="A18" s="162" t="s">
        <v>530</v>
      </c>
      <c r="B18" s="220"/>
      <c r="C18" s="220"/>
      <c r="D18" s="221"/>
    </row>
    <row r="19" spans="1:5" ht="71.25" customHeight="1">
      <c r="A19" s="231" t="s">
        <v>531</v>
      </c>
      <c r="B19" s="232"/>
      <c r="C19" s="232"/>
      <c r="D19" s="233"/>
    </row>
    <row r="20" spans="1:5" ht="21" customHeight="1">
      <c r="A20" s="162" t="s">
        <v>532</v>
      </c>
      <c r="B20" s="163"/>
      <c r="C20" s="163"/>
      <c r="D20" s="164"/>
    </row>
    <row r="21" spans="1:5" s="115" customFormat="1" ht="21" customHeight="1">
      <c r="A21" s="234" t="s">
        <v>533</v>
      </c>
      <c r="B21" s="235"/>
      <c r="C21" s="235"/>
      <c r="D21" s="236"/>
    </row>
    <row r="22" spans="1:5" ht="21" customHeight="1">
      <c r="A22" s="216" t="s">
        <v>410</v>
      </c>
      <c r="B22" s="217"/>
      <c r="C22" s="218" t="s">
        <v>23</v>
      </c>
      <c r="D22" s="219"/>
    </row>
    <row r="23" spans="1:5">
      <c r="A23" s="209" t="str">
        <f>+'[1]RESUMEN VLR ASEG MULTIRIESGO'!A5</f>
        <v>Edificios</v>
      </c>
      <c r="B23" s="210"/>
      <c r="C23" s="211">
        <v>164154454848</v>
      </c>
      <c r="D23" s="211"/>
    </row>
    <row r="24" spans="1:5">
      <c r="A24" s="209" t="str">
        <f>+'[1]RESUMEN VLR ASEG MULTIRIESGO'!A6</f>
        <v>Adecuación a normas sismoresistentes</v>
      </c>
      <c r="B24" s="210"/>
      <c r="C24" s="211">
        <v>5000000000</v>
      </c>
      <c r="D24" s="211"/>
      <c r="E24" s="140"/>
    </row>
    <row r="25" spans="1:5">
      <c r="A25" s="209" t="str">
        <f>+'[1]RESUMEN VLR ASEG MULTIRIESGO'!A7</f>
        <v>Lotes y terrenos</v>
      </c>
      <c r="B25" s="210"/>
      <c r="C25" s="211">
        <v>122470204000</v>
      </c>
      <c r="D25" s="211"/>
    </row>
    <row r="26" spans="1:5">
      <c r="A26" s="209" t="str">
        <f>+'[1]RESUMEN VLR ASEG MULTIRIESGO'!A8</f>
        <v>Instrumentos musicales</v>
      </c>
      <c r="B26" s="210"/>
      <c r="C26" s="211">
        <v>494289317</v>
      </c>
      <c r="D26" s="211"/>
    </row>
    <row r="27" spans="1:5">
      <c r="A27" s="209" t="str">
        <f>+'[1]RESUMEN VLR ASEG MULTIRIESGO'!A9</f>
        <v>Obras de arte y cultura</v>
      </c>
      <c r="B27" s="210"/>
      <c r="C27" s="211">
        <v>201237165.41999996</v>
      </c>
      <c r="D27" s="211"/>
    </row>
    <row r="28" spans="1:5">
      <c r="A28" s="209" t="str">
        <f>+'[1]RESUMEN VLR ASEG MULTIRIESGO'!A10</f>
        <v>Contenidos y Maquinaria y Equipo</v>
      </c>
      <c r="B28" s="210"/>
      <c r="C28" s="211">
        <v>21917273690.742252</v>
      </c>
      <c r="D28" s="211"/>
    </row>
    <row r="29" spans="1:5">
      <c r="A29" s="209" t="str">
        <f>+'[1]RESUMEN VLR ASEG MULTIRIESGO'!A11</f>
        <v>Muebles y Enseres</v>
      </c>
      <c r="B29" s="210"/>
      <c r="C29" s="211">
        <v>2667482292.9899998</v>
      </c>
      <c r="D29" s="211"/>
    </row>
    <row r="30" spans="1:5">
      <c r="A30" s="209" t="str">
        <f>+'[1]RESUMEN VLR ASEG MULTIRIESGO'!A12</f>
        <v>Equipos e implementos deportivos</v>
      </c>
      <c r="B30" s="210"/>
      <c r="C30" s="211">
        <v>271090133.4773109</v>
      </c>
      <c r="D30" s="211"/>
    </row>
    <row r="31" spans="1:5">
      <c r="A31" s="209" t="str">
        <f>+'[1]RESUMEN VLR ASEG MULTIRIESGO'!A13</f>
        <v>Equipos e implementos de Medicina</v>
      </c>
      <c r="B31" s="210"/>
      <c r="C31" s="211">
        <v>2379849927.8900003</v>
      </c>
      <c r="D31" s="211"/>
    </row>
    <row r="32" spans="1:5">
      <c r="A32" s="209" t="str">
        <f>+'[1]RESUMEN VLR ASEG MULTIRIESGO'!A14</f>
        <v>Equipos eléctricos y electrónicos</v>
      </c>
      <c r="B32" s="210"/>
      <c r="C32" s="211">
        <v>7396780415.70084</v>
      </c>
      <c r="D32" s="211"/>
    </row>
    <row r="33" spans="1:7">
      <c r="A33" s="209" t="str">
        <f>+'[1]RESUMEN VLR ASEG MULTIRIESGO'!A15</f>
        <v>Electrodomesticos</v>
      </c>
      <c r="B33" s="210"/>
      <c r="C33" s="211">
        <v>36530620</v>
      </c>
      <c r="D33" s="211"/>
    </row>
    <row r="34" spans="1:7">
      <c r="A34" s="209" t="str">
        <f>+'[1]RESUMEN VLR ASEG MULTIRIESGO'!A16</f>
        <v>Equipos Móviles y Portátiles</v>
      </c>
      <c r="B34" s="210"/>
      <c r="C34" s="211">
        <v>1354530382.9313445</v>
      </c>
      <c r="D34" s="211"/>
    </row>
    <row r="35" spans="1:7">
      <c r="A35" s="209" t="s">
        <v>813</v>
      </c>
      <c r="B35" s="210"/>
      <c r="C35" s="211">
        <v>1251708124.4168069</v>
      </c>
      <c r="D35" s="211"/>
      <c r="F35" s="142"/>
      <c r="G35" s="142"/>
    </row>
    <row r="36" spans="1:7">
      <c r="A36" s="209" t="str">
        <f>+'[1]RESUMEN VLR ASEG MULTIRIESGO'!A17</f>
        <v>Hardware</v>
      </c>
      <c r="B36" s="210"/>
      <c r="C36" s="211">
        <v>10760283202.512104</v>
      </c>
      <c r="D36" s="211"/>
    </row>
    <row r="37" spans="1:7">
      <c r="A37" s="209" t="str">
        <f>+'[1]RESUMEN VLR ASEG MULTIRIESGO'!A18</f>
        <v>Software</v>
      </c>
      <c r="B37" s="210"/>
      <c r="C37" s="211">
        <v>4565387545.2026901</v>
      </c>
      <c r="D37" s="211"/>
      <c r="F37" s="132"/>
      <c r="G37" s="132"/>
    </row>
    <row r="38" spans="1:7">
      <c r="A38" s="209" t="str">
        <f>+'[1]RESUMEN VLR ASEG MULTIRIESGO'!A19</f>
        <v>Indice Variable 5%</v>
      </c>
      <c r="B38" s="210"/>
      <c r="C38" s="211">
        <v>17235993225</v>
      </c>
      <c r="D38" s="211"/>
    </row>
    <row r="39" spans="1:7" s="60" customFormat="1" ht="18">
      <c r="A39" s="212" t="s">
        <v>534</v>
      </c>
      <c r="B39" s="213"/>
      <c r="C39" s="214">
        <f>SUM(C23:D38)</f>
        <v>362157094891.28333</v>
      </c>
      <c r="D39" s="215"/>
    </row>
    <row r="40" spans="1:7" s="60" customFormat="1">
      <c r="A40" s="199"/>
      <c r="B40" s="200"/>
      <c r="C40" s="200"/>
      <c r="D40" s="201"/>
    </row>
    <row r="41" spans="1:7">
      <c r="A41" s="162" t="s">
        <v>535</v>
      </c>
      <c r="B41" s="163"/>
      <c r="C41" s="163"/>
      <c r="D41" s="164"/>
    </row>
    <row r="42" spans="1:7" ht="30.75" customHeight="1">
      <c r="A42" s="202" t="s">
        <v>536</v>
      </c>
      <c r="B42" s="203"/>
      <c r="C42" s="203"/>
      <c r="D42" s="204"/>
    </row>
    <row r="43" spans="1:7" ht="29.25" customHeight="1">
      <c r="A43" s="205" t="s">
        <v>537</v>
      </c>
      <c r="B43" s="206"/>
      <c r="C43" s="206"/>
      <c r="D43" s="88" t="s">
        <v>538</v>
      </c>
    </row>
    <row r="44" spans="1:7" ht="29.25" customHeight="1">
      <c r="A44" s="207" t="s">
        <v>539</v>
      </c>
      <c r="B44" s="208"/>
      <c r="C44" s="208"/>
      <c r="D44" s="89">
        <v>1</v>
      </c>
    </row>
    <row r="45" spans="1:7">
      <c r="A45" s="194" t="s">
        <v>540</v>
      </c>
      <c r="B45" s="195"/>
      <c r="C45" s="195"/>
      <c r="D45" s="89">
        <v>1</v>
      </c>
    </row>
    <row r="46" spans="1:7" ht="17.25" customHeight="1">
      <c r="A46" s="194" t="s">
        <v>541</v>
      </c>
      <c r="B46" s="195"/>
      <c r="C46" s="195"/>
      <c r="D46" s="90">
        <v>250000000</v>
      </c>
    </row>
    <row r="47" spans="1:7" ht="18.75" customHeight="1">
      <c r="A47" s="194" t="s">
        <v>542</v>
      </c>
      <c r="B47" s="195"/>
      <c r="C47" s="195"/>
      <c r="D47" s="89">
        <v>1</v>
      </c>
    </row>
    <row r="48" spans="1:7" ht="31.5" customHeight="1">
      <c r="A48" s="194" t="s">
        <v>801</v>
      </c>
      <c r="B48" s="195"/>
      <c r="C48" s="195"/>
      <c r="D48" s="90">
        <v>100000000</v>
      </c>
    </row>
    <row r="49" spans="1:4">
      <c r="A49" s="196" t="s">
        <v>543</v>
      </c>
      <c r="B49" s="197"/>
      <c r="C49" s="197"/>
      <c r="D49" s="198"/>
    </row>
    <row r="50" spans="1:4">
      <c r="A50" s="188" t="s">
        <v>544</v>
      </c>
      <c r="B50" s="189"/>
      <c r="C50" s="189"/>
      <c r="D50" s="190"/>
    </row>
    <row r="51" spans="1:4" ht="93" customHeight="1">
      <c r="A51" s="156" t="s">
        <v>545</v>
      </c>
      <c r="B51" s="157"/>
      <c r="C51" s="157"/>
      <c r="D51" s="158"/>
    </row>
    <row r="52" spans="1:4" ht="67.5" customHeight="1">
      <c r="A52" s="156" t="s">
        <v>546</v>
      </c>
      <c r="B52" s="157"/>
      <c r="C52" s="157"/>
      <c r="D52" s="158"/>
    </row>
    <row r="53" spans="1:4" ht="63" customHeight="1">
      <c r="A53" s="186" t="s">
        <v>547</v>
      </c>
      <c r="B53" s="155"/>
      <c r="C53" s="155"/>
      <c r="D53" s="187"/>
    </row>
    <row r="54" spans="1:4" ht="63.75" customHeight="1">
      <c r="A54" s="186" t="s">
        <v>548</v>
      </c>
      <c r="B54" s="155"/>
      <c r="C54" s="155"/>
      <c r="D54" s="187"/>
    </row>
    <row r="55" spans="1:4" ht="55.5" customHeight="1">
      <c r="A55" s="156" t="s">
        <v>549</v>
      </c>
      <c r="B55" s="157"/>
      <c r="C55" s="157"/>
      <c r="D55" s="158"/>
    </row>
    <row r="56" spans="1:4" ht="93.75" customHeight="1">
      <c r="A56" s="186" t="s">
        <v>550</v>
      </c>
      <c r="B56" s="155"/>
      <c r="C56" s="155"/>
      <c r="D56" s="187"/>
    </row>
    <row r="57" spans="1:4" s="91" customFormat="1" ht="18.75" customHeight="1">
      <c r="A57" s="156" t="s">
        <v>551</v>
      </c>
      <c r="B57" s="157"/>
      <c r="C57" s="157"/>
      <c r="D57" s="158"/>
    </row>
    <row r="58" spans="1:4" ht="51" customHeight="1">
      <c r="A58" s="186" t="s">
        <v>552</v>
      </c>
      <c r="B58" s="155"/>
      <c r="C58" s="155"/>
      <c r="D58" s="187"/>
    </row>
    <row r="59" spans="1:4" ht="75" customHeight="1">
      <c r="A59" s="186" t="s">
        <v>553</v>
      </c>
      <c r="B59" s="155"/>
      <c r="C59" s="155"/>
      <c r="D59" s="187"/>
    </row>
    <row r="60" spans="1:4" ht="77.25" customHeight="1">
      <c r="A60" s="156" t="s">
        <v>554</v>
      </c>
      <c r="B60" s="157"/>
      <c r="C60" s="157"/>
      <c r="D60" s="158"/>
    </row>
    <row r="61" spans="1:4" ht="137.25" customHeight="1">
      <c r="A61" s="156" t="s">
        <v>555</v>
      </c>
      <c r="B61" s="157"/>
      <c r="C61" s="157"/>
      <c r="D61" s="158"/>
    </row>
    <row r="62" spans="1:4" ht="93" customHeight="1">
      <c r="A62" s="156" t="s">
        <v>556</v>
      </c>
      <c r="B62" s="157"/>
      <c r="C62" s="157"/>
      <c r="D62" s="158"/>
    </row>
    <row r="63" spans="1:4" ht="36.75" customHeight="1">
      <c r="A63" s="159" t="s">
        <v>557</v>
      </c>
      <c r="B63" s="160"/>
      <c r="C63" s="160"/>
      <c r="D63" s="161"/>
    </row>
    <row r="64" spans="1:4" ht="51.75" customHeight="1">
      <c r="A64" s="159" t="s">
        <v>558</v>
      </c>
      <c r="B64" s="160"/>
      <c r="C64" s="160"/>
      <c r="D64" s="161"/>
    </row>
    <row r="65" spans="1:4" ht="96.75" customHeight="1">
      <c r="A65" s="156" t="s">
        <v>559</v>
      </c>
      <c r="B65" s="157"/>
      <c r="C65" s="157"/>
      <c r="D65" s="158"/>
    </row>
    <row r="66" spans="1:4" ht="78" customHeight="1">
      <c r="A66" s="159" t="s">
        <v>560</v>
      </c>
      <c r="B66" s="160"/>
      <c r="C66" s="160"/>
      <c r="D66" s="161"/>
    </row>
    <row r="67" spans="1:4" ht="21.75" customHeight="1">
      <c r="A67" s="188" t="s">
        <v>561</v>
      </c>
      <c r="B67" s="189"/>
      <c r="C67" s="189"/>
      <c r="D67" s="190"/>
    </row>
    <row r="68" spans="1:4" ht="23.25" customHeight="1">
      <c r="A68" s="188" t="s">
        <v>562</v>
      </c>
      <c r="B68" s="189"/>
      <c r="C68" s="189"/>
      <c r="D68" s="190"/>
    </row>
    <row r="69" spans="1:4" ht="37.5" customHeight="1">
      <c r="A69" s="186" t="s">
        <v>563</v>
      </c>
      <c r="B69" s="155"/>
      <c r="C69" s="155"/>
      <c r="D69" s="187"/>
    </row>
    <row r="70" spans="1:4" ht="78.75" customHeight="1">
      <c r="A70" s="156" t="s">
        <v>564</v>
      </c>
      <c r="B70" s="157"/>
      <c r="C70" s="157"/>
      <c r="D70" s="158"/>
    </row>
    <row r="71" spans="1:4" ht="141" customHeight="1">
      <c r="A71" s="186" t="s">
        <v>565</v>
      </c>
      <c r="B71" s="155"/>
      <c r="C71" s="155"/>
      <c r="D71" s="187"/>
    </row>
    <row r="72" spans="1:4" ht="121.5" customHeight="1">
      <c r="A72" s="156" t="s">
        <v>566</v>
      </c>
      <c r="B72" s="157"/>
      <c r="C72" s="157"/>
      <c r="D72" s="158"/>
    </row>
    <row r="73" spans="1:4" ht="122.25" customHeight="1">
      <c r="A73" s="156" t="s">
        <v>567</v>
      </c>
      <c r="B73" s="157"/>
      <c r="C73" s="157"/>
      <c r="D73" s="158"/>
    </row>
    <row r="74" spans="1:4" ht="81" customHeight="1">
      <c r="A74" s="156" t="s">
        <v>568</v>
      </c>
      <c r="B74" s="157"/>
      <c r="C74" s="157"/>
      <c r="D74" s="158"/>
    </row>
    <row r="75" spans="1:4" ht="51.75" customHeight="1">
      <c r="A75" s="156" t="s">
        <v>569</v>
      </c>
      <c r="B75" s="157"/>
      <c r="C75" s="157"/>
      <c r="D75" s="158"/>
    </row>
    <row r="76" spans="1:4" ht="66" customHeight="1">
      <c r="A76" s="156" t="s">
        <v>570</v>
      </c>
      <c r="B76" s="157"/>
      <c r="C76" s="157"/>
      <c r="D76" s="158"/>
    </row>
    <row r="77" spans="1:4" ht="83.25" customHeight="1">
      <c r="A77" s="156" t="s">
        <v>571</v>
      </c>
      <c r="B77" s="157"/>
      <c r="C77" s="157"/>
      <c r="D77" s="158"/>
    </row>
    <row r="78" spans="1:4" ht="35.25" customHeight="1">
      <c r="A78" s="156" t="s">
        <v>572</v>
      </c>
      <c r="B78" s="157"/>
      <c r="C78" s="157"/>
      <c r="D78" s="158"/>
    </row>
    <row r="79" spans="1:4" ht="78" customHeight="1">
      <c r="A79" s="156" t="s">
        <v>573</v>
      </c>
      <c r="B79" s="157"/>
      <c r="C79" s="157"/>
      <c r="D79" s="158"/>
    </row>
    <row r="80" spans="1:4" ht="58.5" customHeight="1">
      <c r="A80" s="156" t="s">
        <v>574</v>
      </c>
      <c r="B80" s="157"/>
      <c r="C80" s="157"/>
      <c r="D80" s="158"/>
    </row>
    <row r="81" spans="1:4" s="116" customFormat="1" ht="67.5" customHeight="1">
      <c r="A81" s="186" t="s">
        <v>575</v>
      </c>
      <c r="B81" s="155"/>
      <c r="C81" s="155"/>
      <c r="D81" s="187"/>
    </row>
    <row r="82" spans="1:4" ht="26.25" customHeight="1">
      <c r="A82" s="191" t="s">
        <v>576</v>
      </c>
      <c r="B82" s="192"/>
      <c r="C82" s="192"/>
      <c r="D82" s="193"/>
    </row>
    <row r="83" spans="1:4" ht="146.25" customHeight="1">
      <c r="A83" s="156" t="s">
        <v>577</v>
      </c>
      <c r="B83" s="157"/>
      <c r="C83" s="157"/>
      <c r="D83" s="158"/>
    </row>
    <row r="84" spans="1:4" ht="93" customHeight="1">
      <c r="A84" s="156" t="s">
        <v>578</v>
      </c>
      <c r="B84" s="157"/>
      <c r="C84" s="157"/>
      <c r="D84" s="158"/>
    </row>
    <row r="85" spans="1:4" ht="74.25" customHeight="1">
      <c r="A85" s="186" t="s">
        <v>579</v>
      </c>
      <c r="B85" s="155"/>
      <c r="C85" s="155"/>
      <c r="D85" s="187"/>
    </row>
    <row r="86" spans="1:4" ht="22.5" customHeight="1">
      <c r="A86" s="188" t="s">
        <v>580</v>
      </c>
      <c r="B86" s="189"/>
      <c r="C86" s="189"/>
      <c r="D86" s="190"/>
    </row>
    <row r="87" spans="1:4" ht="78" customHeight="1">
      <c r="A87" s="186" t="s">
        <v>581</v>
      </c>
      <c r="B87" s="155"/>
      <c r="C87" s="155"/>
      <c r="D87" s="187"/>
    </row>
    <row r="88" spans="1:4" ht="18.75" customHeight="1">
      <c r="A88" s="188" t="s">
        <v>582</v>
      </c>
      <c r="B88" s="189"/>
      <c r="C88" s="189"/>
      <c r="D88" s="190"/>
    </row>
    <row r="89" spans="1:4" ht="62.25" customHeight="1">
      <c r="A89" s="156" t="s">
        <v>583</v>
      </c>
      <c r="B89" s="157"/>
      <c r="C89" s="157"/>
      <c r="D89" s="158"/>
    </row>
    <row r="90" spans="1:4">
      <c r="A90" s="378" t="s">
        <v>967</v>
      </c>
      <c r="B90" s="379"/>
      <c r="C90" s="379"/>
      <c r="D90" s="380"/>
    </row>
    <row r="91" spans="1:4" ht="31.5" customHeight="1">
      <c r="A91" s="186" t="s">
        <v>584</v>
      </c>
      <c r="B91" s="155"/>
      <c r="C91" s="155"/>
      <c r="D91" s="187"/>
    </row>
    <row r="92" spans="1:4" ht="58.5" customHeight="1">
      <c r="A92" s="191" t="s">
        <v>809</v>
      </c>
      <c r="B92" s="192"/>
      <c r="C92" s="192"/>
      <c r="D92" s="193"/>
    </row>
    <row r="93" spans="1:4" ht="80.25" customHeight="1">
      <c r="A93" s="156" t="s">
        <v>585</v>
      </c>
      <c r="B93" s="157"/>
      <c r="C93" s="157"/>
      <c r="D93" s="158"/>
    </row>
    <row r="94" spans="1:4" ht="54.75" customHeight="1">
      <c r="A94" s="186" t="s">
        <v>586</v>
      </c>
      <c r="B94" s="155"/>
      <c r="C94" s="155"/>
      <c r="D94" s="187"/>
    </row>
    <row r="95" spans="1:4" ht="81" customHeight="1">
      <c r="A95" s="156" t="s">
        <v>587</v>
      </c>
      <c r="B95" s="157"/>
      <c r="C95" s="157"/>
      <c r="D95" s="158"/>
    </row>
    <row r="96" spans="1:4" ht="87.75" customHeight="1">
      <c r="A96" s="156" t="s">
        <v>588</v>
      </c>
      <c r="B96" s="157"/>
      <c r="C96" s="157"/>
      <c r="D96" s="158"/>
    </row>
    <row r="97" spans="1:4" ht="176.25" customHeight="1">
      <c r="A97" s="156" t="s">
        <v>589</v>
      </c>
      <c r="B97" s="157"/>
      <c r="C97" s="157"/>
      <c r="D97" s="158"/>
    </row>
    <row r="98" spans="1:4" ht="59.25" customHeight="1">
      <c r="A98" s="183" t="s">
        <v>590</v>
      </c>
      <c r="B98" s="184"/>
      <c r="C98" s="184"/>
      <c r="D98" s="185"/>
    </row>
    <row r="99" spans="1:4" ht="89.25" customHeight="1">
      <c r="A99" s="183" t="s">
        <v>591</v>
      </c>
      <c r="B99" s="184"/>
      <c r="C99" s="184"/>
      <c r="D99" s="185"/>
    </row>
    <row r="100" spans="1:4" ht="77.25" customHeight="1">
      <c r="A100" s="156" t="s">
        <v>796</v>
      </c>
      <c r="B100" s="157"/>
      <c r="C100" s="157"/>
      <c r="D100" s="158"/>
    </row>
    <row r="101" spans="1:4" ht="90" customHeight="1">
      <c r="A101" s="156" t="s">
        <v>592</v>
      </c>
      <c r="B101" s="157"/>
      <c r="C101" s="157"/>
      <c r="D101" s="158"/>
    </row>
    <row r="102" spans="1:4" ht="45.75" customHeight="1">
      <c r="A102" s="156" t="s">
        <v>593</v>
      </c>
      <c r="B102" s="157"/>
      <c r="C102" s="157"/>
      <c r="D102" s="158"/>
    </row>
    <row r="103" spans="1:4" ht="114.75" customHeight="1">
      <c r="A103" s="156" t="s">
        <v>594</v>
      </c>
      <c r="B103" s="157"/>
      <c r="C103" s="157"/>
      <c r="D103" s="158"/>
    </row>
    <row r="104" spans="1:4" ht="75" customHeight="1">
      <c r="A104" s="156" t="s">
        <v>595</v>
      </c>
      <c r="B104" s="157"/>
      <c r="C104" s="157"/>
      <c r="D104" s="158"/>
    </row>
    <row r="105" spans="1:4" ht="28.5" customHeight="1">
      <c r="A105" s="183" t="s">
        <v>596</v>
      </c>
      <c r="B105" s="184"/>
      <c r="C105" s="184"/>
      <c r="D105" s="185"/>
    </row>
    <row r="106" spans="1:4" ht="74.25" customHeight="1">
      <c r="A106" s="156" t="s">
        <v>597</v>
      </c>
      <c r="B106" s="157"/>
      <c r="C106" s="157"/>
      <c r="D106" s="158"/>
    </row>
    <row r="107" spans="1:4" ht="73.5" customHeight="1">
      <c r="A107" s="156" t="s">
        <v>598</v>
      </c>
      <c r="B107" s="157"/>
      <c r="C107" s="157"/>
      <c r="D107" s="158"/>
    </row>
    <row r="108" spans="1:4" ht="106.5" customHeight="1">
      <c r="A108" s="156" t="s">
        <v>599</v>
      </c>
      <c r="B108" s="157"/>
      <c r="C108" s="157"/>
      <c r="D108" s="158"/>
    </row>
    <row r="109" spans="1:4" ht="321.75" customHeight="1">
      <c r="A109" s="156" t="s">
        <v>600</v>
      </c>
      <c r="B109" s="157"/>
      <c r="C109" s="157"/>
      <c r="D109" s="158"/>
    </row>
    <row r="110" spans="1:4" ht="64.5" customHeight="1">
      <c r="A110" s="156" t="s">
        <v>795</v>
      </c>
      <c r="B110" s="157"/>
      <c r="C110" s="157"/>
      <c r="D110" s="158"/>
    </row>
    <row r="111" spans="1:4" ht="81.75" customHeight="1">
      <c r="A111" s="156" t="s">
        <v>601</v>
      </c>
      <c r="B111" s="157"/>
      <c r="C111" s="157"/>
      <c r="D111" s="158"/>
    </row>
    <row r="112" spans="1:4" ht="53.25" customHeight="1">
      <c r="A112" s="156" t="s">
        <v>602</v>
      </c>
      <c r="B112" s="157"/>
      <c r="C112" s="157"/>
      <c r="D112" s="158"/>
    </row>
    <row r="113" spans="1:4" ht="79.5" customHeight="1">
      <c r="A113" s="156" t="s">
        <v>603</v>
      </c>
      <c r="B113" s="157"/>
      <c r="C113" s="157"/>
      <c r="D113" s="158"/>
    </row>
    <row r="114" spans="1:4" ht="51" customHeight="1">
      <c r="A114" s="156" t="s">
        <v>604</v>
      </c>
      <c r="B114" s="157"/>
      <c r="C114" s="157"/>
      <c r="D114" s="158"/>
    </row>
    <row r="115" spans="1:4" ht="30.75" customHeight="1">
      <c r="A115" s="159" t="s">
        <v>605</v>
      </c>
      <c r="B115" s="160"/>
      <c r="C115" s="160"/>
      <c r="D115" s="161"/>
    </row>
    <row r="116" spans="1:4" ht="66" customHeight="1">
      <c r="A116" s="180" t="s">
        <v>847</v>
      </c>
      <c r="B116" s="181"/>
      <c r="C116" s="181"/>
      <c r="D116" s="182"/>
    </row>
    <row r="117" spans="1:4" ht="45" customHeight="1">
      <c r="A117" s="177" t="s">
        <v>606</v>
      </c>
      <c r="B117" s="178"/>
      <c r="C117" s="178"/>
      <c r="D117" s="179"/>
    </row>
    <row r="118" spans="1:4" ht="45" customHeight="1">
      <c r="A118" s="177" t="s">
        <v>607</v>
      </c>
      <c r="B118" s="178"/>
      <c r="C118" s="178"/>
      <c r="D118" s="179"/>
    </row>
    <row r="119" spans="1:4" ht="35.25" customHeight="1">
      <c r="A119" s="177" t="s">
        <v>794</v>
      </c>
      <c r="B119" s="178"/>
      <c r="C119" s="178"/>
      <c r="D119" s="179"/>
    </row>
    <row r="120" spans="1:4" ht="35.25" customHeight="1">
      <c r="A120" s="156" t="s">
        <v>608</v>
      </c>
      <c r="B120" s="157"/>
      <c r="C120" s="157"/>
      <c r="D120" s="158"/>
    </row>
    <row r="121" spans="1:4" ht="99" customHeight="1">
      <c r="A121" s="156" t="s">
        <v>609</v>
      </c>
      <c r="B121" s="157"/>
      <c r="C121" s="157"/>
      <c r="D121" s="158"/>
    </row>
    <row r="122" spans="1:4" ht="29.25" customHeight="1">
      <c r="A122" s="172" t="s">
        <v>610</v>
      </c>
      <c r="B122" s="173"/>
      <c r="C122" s="173"/>
      <c r="D122" s="174"/>
    </row>
    <row r="123" spans="1:4" ht="30">
      <c r="A123" s="175" t="s">
        <v>611</v>
      </c>
      <c r="B123" s="176"/>
      <c r="C123" s="77" t="s">
        <v>612</v>
      </c>
      <c r="D123" s="88" t="s">
        <v>613</v>
      </c>
    </row>
    <row r="124" spans="1:4">
      <c r="A124" s="170" t="s">
        <v>614</v>
      </c>
      <c r="B124" s="171"/>
      <c r="C124" s="76" t="s">
        <v>615</v>
      </c>
      <c r="D124" s="92"/>
    </row>
    <row r="125" spans="1:4">
      <c r="A125" s="170" t="s">
        <v>616</v>
      </c>
      <c r="B125" s="171"/>
      <c r="C125" s="93" t="s">
        <v>617</v>
      </c>
      <c r="D125" s="94"/>
    </row>
    <row r="126" spans="1:4">
      <c r="A126" s="170" t="s">
        <v>618</v>
      </c>
      <c r="B126" s="171"/>
      <c r="C126" s="93" t="s">
        <v>619</v>
      </c>
      <c r="D126" s="94"/>
    </row>
    <row r="127" spans="1:4" s="95" customFormat="1">
      <c r="A127" s="170" t="s">
        <v>620</v>
      </c>
      <c r="B127" s="171"/>
      <c r="C127" s="93" t="s">
        <v>621</v>
      </c>
      <c r="D127" s="94" t="s">
        <v>622</v>
      </c>
    </row>
    <row r="128" spans="1:4" s="60" customFormat="1">
      <c r="A128" s="172" t="s">
        <v>623</v>
      </c>
      <c r="B128" s="173"/>
      <c r="C128" s="173"/>
      <c r="D128" s="174"/>
    </row>
    <row r="129" spans="1:4" s="60" customFormat="1" ht="30">
      <c r="A129" s="175" t="s">
        <v>611</v>
      </c>
      <c r="B129" s="176"/>
      <c r="C129" s="77" t="s">
        <v>612</v>
      </c>
      <c r="D129" s="88" t="s">
        <v>613</v>
      </c>
    </row>
    <row r="130" spans="1:4" s="60" customFormat="1">
      <c r="A130" s="170" t="s">
        <v>614</v>
      </c>
      <c r="B130" s="171"/>
      <c r="C130" s="76" t="s">
        <v>615</v>
      </c>
      <c r="D130" s="92"/>
    </row>
    <row r="131" spans="1:4" s="60" customFormat="1">
      <c r="A131" s="170" t="s">
        <v>616</v>
      </c>
      <c r="B131" s="171"/>
      <c r="C131" s="93" t="s">
        <v>617</v>
      </c>
      <c r="D131" s="94"/>
    </row>
    <row r="132" spans="1:4" s="60" customFormat="1">
      <c r="A132" s="170" t="s">
        <v>618</v>
      </c>
      <c r="B132" s="171"/>
      <c r="C132" s="93" t="s">
        <v>619</v>
      </c>
      <c r="D132" s="94"/>
    </row>
    <row r="133" spans="1:4" s="60" customFormat="1">
      <c r="A133" s="170" t="s">
        <v>620</v>
      </c>
      <c r="B133" s="171"/>
      <c r="C133" s="93" t="s">
        <v>621</v>
      </c>
      <c r="D133" s="94" t="s">
        <v>622</v>
      </c>
    </row>
    <row r="134" spans="1:4" s="60" customFormat="1" ht="92.25" customHeight="1">
      <c r="A134" s="159" t="s">
        <v>624</v>
      </c>
      <c r="B134" s="160"/>
      <c r="C134" s="160"/>
      <c r="D134" s="161"/>
    </row>
    <row r="135" spans="1:4" s="60" customFormat="1" ht="82.5" customHeight="1">
      <c r="A135" s="159" t="s">
        <v>625</v>
      </c>
      <c r="B135" s="160"/>
      <c r="C135" s="160"/>
      <c r="D135" s="161"/>
    </row>
    <row r="136" spans="1:4" s="60" customFormat="1" ht="38.25" customHeight="1">
      <c r="A136" s="156" t="s">
        <v>626</v>
      </c>
      <c r="B136" s="157"/>
      <c r="C136" s="157"/>
      <c r="D136" s="158"/>
    </row>
    <row r="137" spans="1:4" s="96" customFormat="1" ht="23.25" customHeight="1">
      <c r="A137" s="162" t="s">
        <v>627</v>
      </c>
      <c r="B137" s="163"/>
      <c r="C137" s="163"/>
      <c r="D137" s="164"/>
    </row>
    <row r="138" spans="1:4" s="96" customFormat="1" ht="62.25" customHeight="1">
      <c r="A138" s="159" t="s">
        <v>628</v>
      </c>
      <c r="B138" s="160"/>
      <c r="C138" s="160"/>
      <c r="D138" s="161"/>
    </row>
    <row r="139" spans="1:4" ht="93" customHeight="1">
      <c r="A139" s="156" t="s">
        <v>629</v>
      </c>
      <c r="B139" s="157"/>
      <c r="C139" s="157"/>
      <c r="D139" s="158"/>
    </row>
    <row r="140" spans="1:4" ht="80.25" customHeight="1">
      <c r="A140" s="156" t="s">
        <v>630</v>
      </c>
      <c r="B140" s="157"/>
      <c r="C140" s="157"/>
      <c r="D140" s="158"/>
    </row>
    <row r="141" spans="1:4" ht="76.5" customHeight="1">
      <c r="A141" s="156" t="s">
        <v>631</v>
      </c>
      <c r="B141" s="157"/>
      <c r="C141" s="157"/>
      <c r="D141" s="158"/>
    </row>
    <row r="142" spans="1:4" ht="79.5" customHeight="1">
      <c r="A142" s="156" t="s">
        <v>632</v>
      </c>
      <c r="B142" s="157"/>
      <c r="C142" s="157"/>
      <c r="D142" s="158"/>
    </row>
    <row r="143" spans="1:4" ht="76.5" customHeight="1">
      <c r="A143" s="156" t="s">
        <v>633</v>
      </c>
      <c r="B143" s="157"/>
      <c r="C143" s="157"/>
      <c r="D143" s="158"/>
    </row>
    <row r="144" spans="1:4" ht="54" customHeight="1">
      <c r="A144" s="156" t="s">
        <v>634</v>
      </c>
      <c r="B144" s="157"/>
      <c r="C144" s="157"/>
      <c r="D144" s="158"/>
    </row>
    <row r="145" spans="1:4" ht="19.5" customHeight="1">
      <c r="A145" s="159" t="s">
        <v>635</v>
      </c>
      <c r="B145" s="160"/>
      <c r="C145" s="160"/>
      <c r="D145" s="161"/>
    </row>
    <row r="146" spans="1:4" ht="63" customHeight="1">
      <c r="A146" s="156" t="s">
        <v>636</v>
      </c>
      <c r="B146" s="157"/>
      <c r="C146" s="157"/>
      <c r="D146" s="158"/>
    </row>
    <row r="147" spans="1:4" ht="108" customHeight="1">
      <c r="A147" s="156" t="s">
        <v>637</v>
      </c>
      <c r="B147" s="157"/>
      <c r="C147" s="157"/>
      <c r="D147" s="158"/>
    </row>
    <row r="148" spans="1:4" ht="48.75" customHeight="1">
      <c r="A148" s="156" t="s">
        <v>638</v>
      </c>
      <c r="B148" s="157"/>
      <c r="C148" s="157"/>
      <c r="D148" s="158"/>
    </row>
    <row r="149" spans="1:4" ht="91.5" customHeight="1">
      <c r="A149" s="156" t="s">
        <v>639</v>
      </c>
      <c r="B149" s="157"/>
      <c r="C149" s="157"/>
      <c r="D149" s="158"/>
    </row>
    <row r="150" spans="1:4" ht="63.75" customHeight="1">
      <c r="A150" s="156" t="s">
        <v>640</v>
      </c>
      <c r="B150" s="157"/>
      <c r="C150" s="157"/>
      <c r="D150" s="158"/>
    </row>
    <row r="151" spans="1:4" ht="68.25" customHeight="1">
      <c r="A151" s="156" t="s">
        <v>641</v>
      </c>
      <c r="B151" s="157"/>
      <c r="C151" s="157"/>
      <c r="D151" s="158"/>
    </row>
    <row r="152" spans="1:4" ht="69" customHeight="1">
      <c r="A152" s="156" t="s">
        <v>642</v>
      </c>
      <c r="B152" s="157"/>
      <c r="C152" s="157"/>
      <c r="D152" s="158"/>
    </row>
    <row r="153" spans="1:4" ht="61.5" customHeight="1">
      <c r="A153" s="156" t="s">
        <v>643</v>
      </c>
      <c r="B153" s="157"/>
      <c r="C153" s="157"/>
      <c r="D153" s="158"/>
    </row>
    <row r="154" spans="1:4" ht="67.5" customHeight="1">
      <c r="A154" s="156" t="s">
        <v>644</v>
      </c>
      <c r="B154" s="157"/>
      <c r="C154" s="157"/>
      <c r="D154" s="158"/>
    </row>
    <row r="155" spans="1:4">
      <c r="A155" s="165" t="s">
        <v>645</v>
      </c>
      <c r="B155" s="154"/>
      <c r="C155" s="154"/>
      <c r="D155" s="166"/>
    </row>
    <row r="156" spans="1:4" ht="93.75" customHeight="1">
      <c r="A156" s="167" t="s">
        <v>646</v>
      </c>
      <c r="B156" s="168"/>
      <c r="C156" s="168"/>
      <c r="D156" s="169"/>
    </row>
    <row r="157" spans="1:4">
      <c r="A157" s="154" t="s">
        <v>822</v>
      </c>
      <c r="B157" s="154"/>
      <c r="C157" s="154"/>
      <c r="D157" s="154"/>
    </row>
    <row r="158" spans="1:4">
      <c r="A158" s="155" t="s">
        <v>823</v>
      </c>
      <c r="B158" s="155"/>
      <c r="C158" s="155"/>
      <c r="D158" s="155"/>
    </row>
    <row r="159" spans="1:4">
      <c r="A159" s="155" t="s">
        <v>828</v>
      </c>
      <c r="B159" s="155"/>
      <c r="C159" s="155"/>
      <c r="D159" s="155"/>
    </row>
    <row r="160" spans="1:4">
      <c r="A160" s="155" t="s">
        <v>824</v>
      </c>
      <c r="B160" s="155"/>
      <c r="C160" s="155"/>
      <c r="D160" s="155"/>
    </row>
    <row r="161" spans="1:4">
      <c r="A161" s="155" t="s">
        <v>825</v>
      </c>
      <c r="B161" s="155"/>
      <c r="C161" s="155"/>
      <c r="D161" s="155"/>
    </row>
    <row r="162" spans="1:4">
      <c r="A162" s="155" t="s">
        <v>826</v>
      </c>
      <c r="B162" s="155"/>
      <c r="C162" s="155"/>
      <c r="D162" s="155"/>
    </row>
    <row r="163" spans="1:4">
      <c r="A163" s="155" t="s">
        <v>827</v>
      </c>
      <c r="B163" s="155"/>
      <c r="C163" s="155"/>
      <c r="D163" s="155"/>
    </row>
  </sheetData>
  <mergeCells count="181">
    <mergeCell ref="A16:D16"/>
    <mergeCell ref="A17:D17"/>
    <mergeCell ref="A18:D18"/>
    <mergeCell ref="A27:B27"/>
    <mergeCell ref="A28:B28"/>
    <mergeCell ref="A1:D1"/>
    <mergeCell ref="A2:D2"/>
    <mergeCell ref="A3:D3"/>
    <mergeCell ref="A4:D4"/>
    <mergeCell ref="A5:D5"/>
    <mergeCell ref="A6:D6"/>
    <mergeCell ref="A19:D19"/>
    <mergeCell ref="A20:D20"/>
    <mergeCell ref="A21:D21"/>
    <mergeCell ref="A13:D13"/>
    <mergeCell ref="A14:D14"/>
    <mergeCell ref="A15:D15"/>
    <mergeCell ref="A7:D7"/>
    <mergeCell ref="A8:D8"/>
    <mergeCell ref="A9:D9"/>
    <mergeCell ref="A10:D10"/>
    <mergeCell ref="A11:D11"/>
    <mergeCell ref="A12:D12"/>
    <mergeCell ref="A33:B33"/>
    <mergeCell ref="C33:D33"/>
    <mergeCell ref="C27:D27"/>
    <mergeCell ref="C28:D28"/>
    <mergeCell ref="C29:D29"/>
    <mergeCell ref="A22:B22"/>
    <mergeCell ref="C22:D22"/>
    <mergeCell ref="A23:B23"/>
    <mergeCell ref="C23:D23"/>
    <mergeCell ref="A30:B30"/>
    <mergeCell ref="A31:B31"/>
    <mergeCell ref="A32:B32"/>
    <mergeCell ref="C30:D30"/>
    <mergeCell ref="C31:D31"/>
    <mergeCell ref="C32:D32"/>
    <mergeCell ref="A29:B29"/>
    <mergeCell ref="A24:B24"/>
    <mergeCell ref="C24:D24"/>
    <mergeCell ref="A25:B25"/>
    <mergeCell ref="C25:D25"/>
    <mergeCell ref="A26:B26"/>
    <mergeCell ref="C26:D26"/>
    <mergeCell ref="A37:B37"/>
    <mergeCell ref="C37:D37"/>
    <mergeCell ref="A38:B38"/>
    <mergeCell ref="C38:D38"/>
    <mergeCell ref="A39:B39"/>
    <mergeCell ref="C39:D39"/>
    <mergeCell ref="A34:B34"/>
    <mergeCell ref="C34:D34"/>
    <mergeCell ref="A36:B36"/>
    <mergeCell ref="C36:D36"/>
    <mergeCell ref="A35:B35"/>
    <mergeCell ref="C35:D35"/>
    <mergeCell ref="A46:C46"/>
    <mergeCell ref="A47:C47"/>
    <mergeCell ref="A48:C48"/>
    <mergeCell ref="A49:D49"/>
    <mergeCell ref="A50:D50"/>
    <mergeCell ref="A51:D51"/>
    <mergeCell ref="A40:D40"/>
    <mergeCell ref="A41:D41"/>
    <mergeCell ref="A42:D42"/>
    <mergeCell ref="A43:C43"/>
    <mergeCell ref="A44:C44"/>
    <mergeCell ref="A45:C45"/>
    <mergeCell ref="A58:D58"/>
    <mergeCell ref="A59:D59"/>
    <mergeCell ref="A60:D60"/>
    <mergeCell ref="A61:D61"/>
    <mergeCell ref="A62:D62"/>
    <mergeCell ref="A63:D63"/>
    <mergeCell ref="A52:D52"/>
    <mergeCell ref="A53:D53"/>
    <mergeCell ref="A54:D54"/>
    <mergeCell ref="A55:D55"/>
    <mergeCell ref="A56:D56"/>
    <mergeCell ref="A57:D57"/>
    <mergeCell ref="A70:D70"/>
    <mergeCell ref="A71:D71"/>
    <mergeCell ref="A72:D72"/>
    <mergeCell ref="A73:D73"/>
    <mergeCell ref="A74:D74"/>
    <mergeCell ref="A75:D75"/>
    <mergeCell ref="A64:D64"/>
    <mergeCell ref="A65:D65"/>
    <mergeCell ref="A66:D66"/>
    <mergeCell ref="A67:D67"/>
    <mergeCell ref="A68:D68"/>
    <mergeCell ref="A69:D69"/>
    <mergeCell ref="A81:D81"/>
    <mergeCell ref="A82:D82"/>
    <mergeCell ref="A83:D83"/>
    <mergeCell ref="A84:D84"/>
    <mergeCell ref="A85:D85"/>
    <mergeCell ref="A86:D86"/>
    <mergeCell ref="A76:D76"/>
    <mergeCell ref="A77:D77"/>
    <mergeCell ref="A78:D78"/>
    <mergeCell ref="A79:D79"/>
    <mergeCell ref="A80:D80"/>
    <mergeCell ref="A94:D94"/>
    <mergeCell ref="A95:D95"/>
    <mergeCell ref="A96:D96"/>
    <mergeCell ref="A97:D97"/>
    <mergeCell ref="A98:D98"/>
    <mergeCell ref="A99:D99"/>
    <mergeCell ref="A87:D87"/>
    <mergeCell ref="A88:D88"/>
    <mergeCell ref="A89:D89"/>
    <mergeCell ref="A91:D91"/>
    <mergeCell ref="A92:D92"/>
    <mergeCell ref="A93:D93"/>
    <mergeCell ref="A90:D90"/>
    <mergeCell ref="A106:D106"/>
    <mergeCell ref="A107:D107"/>
    <mergeCell ref="A108:D108"/>
    <mergeCell ref="A109:D109"/>
    <mergeCell ref="A110:D110"/>
    <mergeCell ref="A111:D111"/>
    <mergeCell ref="A100:D100"/>
    <mergeCell ref="A101:D101"/>
    <mergeCell ref="A102:D102"/>
    <mergeCell ref="A103:D103"/>
    <mergeCell ref="A104:D104"/>
    <mergeCell ref="A105:D105"/>
    <mergeCell ref="A118:D118"/>
    <mergeCell ref="A119:D119"/>
    <mergeCell ref="A120:D120"/>
    <mergeCell ref="A121:D121"/>
    <mergeCell ref="A122:D122"/>
    <mergeCell ref="A123:B123"/>
    <mergeCell ref="A112:D112"/>
    <mergeCell ref="A113:D113"/>
    <mergeCell ref="A114:D114"/>
    <mergeCell ref="A115:D115"/>
    <mergeCell ref="A116:D116"/>
    <mergeCell ref="A117:D117"/>
    <mergeCell ref="A130:B130"/>
    <mergeCell ref="A131:B131"/>
    <mergeCell ref="A132:B132"/>
    <mergeCell ref="A133:B133"/>
    <mergeCell ref="A134:D134"/>
    <mergeCell ref="A135:D135"/>
    <mergeCell ref="A124:B124"/>
    <mergeCell ref="A125:B125"/>
    <mergeCell ref="A126:B126"/>
    <mergeCell ref="A127:B127"/>
    <mergeCell ref="A128:D128"/>
    <mergeCell ref="A129:B129"/>
    <mergeCell ref="A136:D136"/>
    <mergeCell ref="A137:D137"/>
    <mergeCell ref="A138:D138"/>
    <mergeCell ref="A154:D154"/>
    <mergeCell ref="A155:D155"/>
    <mergeCell ref="A156:D156"/>
    <mergeCell ref="A148:D148"/>
    <mergeCell ref="A149:D149"/>
    <mergeCell ref="A150:D150"/>
    <mergeCell ref="A151:D151"/>
    <mergeCell ref="A152:D152"/>
    <mergeCell ref="A153:D153"/>
    <mergeCell ref="A139:D139"/>
    <mergeCell ref="A140:D140"/>
    <mergeCell ref="A141:D141"/>
    <mergeCell ref="A157:D157"/>
    <mergeCell ref="A158:D158"/>
    <mergeCell ref="A160:D160"/>
    <mergeCell ref="A161:D161"/>
    <mergeCell ref="A162:D162"/>
    <mergeCell ref="A163:D163"/>
    <mergeCell ref="A159:D159"/>
    <mergeCell ref="A142:D142"/>
    <mergeCell ref="A143:D143"/>
    <mergeCell ref="A144:D144"/>
    <mergeCell ref="A145:D145"/>
    <mergeCell ref="A146:D146"/>
    <mergeCell ref="A147:D1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7"/>
  <sheetViews>
    <sheetView topLeftCell="A10" workbookViewId="0">
      <selection activeCell="A21" sqref="A21"/>
    </sheetView>
  </sheetViews>
  <sheetFormatPr baseColWidth="10" defaultRowHeight="15"/>
  <cols>
    <col min="1" max="1" width="130.5703125" style="107" customWidth="1"/>
    <col min="2" max="16384" width="11.42578125" style="101"/>
  </cols>
  <sheetData>
    <row r="1" spans="1:1" s="86" customFormat="1" ht="77.25" customHeight="1">
      <c r="A1" s="97" t="s">
        <v>814</v>
      </c>
    </row>
    <row r="2" spans="1:1" s="87" customFormat="1" ht="18">
      <c r="A2" s="98" t="s">
        <v>11</v>
      </c>
    </row>
    <row r="3" spans="1:1" s="87" customFormat="1" ht="18.75" thickBot="1">
      <c r="A3" s="98"/>
    </row>
    <row r="4" spans="1:1" s="87" customFormat="1" ht="49.5" customHeight="1">
      <c r="A4" s="127" t="s">
        <v>791</v>
      </c>
    </row>
    <row r="5" spans="1:1" s="99" customFormat="1" ht="13.5" customHeight="1">
      <c r="A5" s="117" t="s">
        <v>647</v>
      </c>
    </row>
    <row r="6" spans="1:1" s="99" customFormat="1" ht="49.5" customHeight="1">
      <c r="A6" s="100" t="s">
        <v>648</v>
      </c>
    </row>
    <row r="7" spans="1:1" ht="18.75" customHeight="1">
      <c r="A7" s="117" t="s">
        <v>520</v>
      </c>
    </row>
    <row r="8" spans="1:1" ht="63.75" customHeight="1">
      <c r="A8" s="102" t="s">
        <v>649</v>
      </c>
    </row>
    <row r="9" spans="1:1" ht="21.75" customHeight="1">
      <c r="A9" s="117" t="s">
        <v>650</v>
      </c>
    </row>
    <row r="10" spans="1:1" ht="94.5" customHeight="1">
      <c r="A10" s="100" t="s">
        <v>797</v>
      </c>
    </row>
    <row r="11" spans="1:1" ht="24" customHeight="1">
      <c r="A11" s="117" t="s">
        <v>651</v>
      </c>
    </row>
    <row r="12" spans="1:1" ht="14.25">
      <c r="A12" s="100" t="s">
        <v>652</v>
      </c>
    </row>
    <row r="13" spans="1:1" ht="21.75" customHeight="1">
      <c r="A13" s="117" t="s">
        <v>653</v>
      </c>
    </row>
    <row r="14" spans="1:1" ht="14.25">
      <c r="A14" s="100" t="s">
        <v>654</v>
      </c>
    </row>
    <row r="15" spans="1:1" ht="18.75" customHeight="1">
      <c r="A15" s="117" t="s">
        <v>655</v>
      </c>
    </row>
    <row r="16" spans="1:1" ht="14.25">
      <c r="A16" s="100" t="s">
        <v>656</v>
      </c>
    </row>
    <row r="17" spans="1:1" ht="21.75" customHeight="1">
      <c r="A17" s="117" t="s">
        <v>657</v>
      </c>
    </row>
    <row r="18" spans="1:1" ht="18.75" customHeight="1">
      <c r="A18" s="100" t="s">
        <v>658</v>
      </c>
    </row>
    <row r="19" spans="1:1" ht="21.75" customHeight="1">
      <c r="A19" s="117" t="s">
        <v>659</v>
      </c>
    </row>
    <row r="20" spans="1:1" ht="29.25" customHeight="1">
      <c r="A20" s="102" t="s">
        <v>850</v>
      </c>
    </row>
    <row r="21" spans="1:1">
      <c r="A21" s="117" t="s">
        <v>660</v>
      </c>
    </row>
    <row r="22" spans="1:1">
      <c r="A22" s="118" t="s">
        <v>661</v>
      </c>
    </row>
    <row r="23" spans="1:1" ht="48.75" customHeight="1">
      <c r="A23" s="120" t="s">
        <v>662</v>
      </c>
    </row>
    <row r="24" spans="1:1">
      <c r="A24" s="121" t="s">
        <v>663</v>
      </c>
    </row>
    <row r="25" spans="1:1" ht="14.25" customHeight="1">
      <c r="A25" s="121" t="s">
        <v>664</v>
      </c>
    </row>
    <row r="26" spans="1:1" ht="14.25" customHeight="1">
      <c r="A26" s="121" t="s">
        <v>665</v>
      </c>
    </row>
    <row r="27" spans="1:1" ht="96.75" customHeight="1">
      <c r="A27" s="122" t="s">
        <v>666</v>
      </c>
    </row>
    <row r="28" spans="1:1" ht="78" customHeight="1">
      <c r="A28" s="123" t="s">
        <v>667</v>
      </c>
    </row>
    <row r="29" spans="1:1" ht="18" customHeight="1">
      <c r="A29" s="121" t="s">
        <v>668</v>
      </c>
    </row>
    <row r="30" spans="1:1" ht="18" customHeight="1">
      <c r="A30" s="121" t="s">
        <v>669</v>
      </c>
    </row>
    <row r="31" spans="1:1" ht="112.5" customHeight="1">
      <c r="A31" s="120" t="s">
        <v>670</v>
      </c>
    </row>
    <row r="32" spans="1:1" ht="51.75" customHeight="1">
      <c r="A32" s="121" t="s">
        <v>671</v>
      </c>
    </row>
    <row r="33" spans="1:1" ht="18.75" customHeight="1">
      <c r="A33" s="121" t="s">
        <v>672</v>
      </c>
    </row>
    <row r="34" spans="1:1" ht="26.25" customHeight="1">
      <c r="A34" s="124" t="s">
        <v>673</v>
      </c>
    </row>
    <row r="35" spans="1:1" ht="30.75" customHeight="1">
      <c r="A35" s="103" t="s">
        <v>674</v>
      </c>
    </row>
    <row r="36" spans="1:1" ht="80.25" customHeight="1">
      <c r="A36" s="119" t="s">
        <v>675</v>
      </c>
    </row>
    <row r="37" spans="1:1" ht="49.5" customHeight="1">
      <c r="A37" s="119" t="s">
        <v>676</v>
      </c>
    </row>
    <row r="38" spans="1:1" ht="120.75" customHeight="1">
      <c r="A38" s="119" t="s">
        <v>788</v>
      </c>
    </row>
    <row r="39" spans="1:1" ht="51" customHeight="1">
      <c r="A39" s="119" t="s">
        <v>677</v>
      </c>
    </row>
    <row r="40" spans="1:1" s="104" customFormat="1" ht="62.25" customHeight="1">
      <c r="A40" s="119" t="s">
        <v>678</v>
      </c>
    </row>
    <row r="41" spans="1:1" ht="57.75">
      <c r="A41" s="103" t="s">
        <v>679</v>
      </c>
    </row>
    <row r="42" spans="1:1" ht="103.5" customHeight="1">
      <c r="A42" s="119" t="s">
        <v>680</v>
      </c>
    </row>
    <row r="43" spans="1:1" ht="75.75" customHeight="1">
      <c r="A43" s="119" t="s">
        <v>681</v>
      </c>
    </row>
    <row r="44" spans="1:1" s="104" customFormat="1" ht="18.75" customHeight="1">
      <c r="A44" s="119" t="s">
        <v>682</v>
      </c>
    </row>
    <row r="45" spans="1:1" ht="81" customHeight="1">
      <c r="A45" s="119" t="s">
        <v>683</v>
      </c>
    </row>
    <row r="46" spans="1:1" ht="57" customHeight="1">
      <c r="A46" s="119" t="s">
        <v>684</v>
      </c>
    </row>
    <row r="47" spans="1:1" ht="23.25" customHeight="1">
      <c r="A47" s="119" t="s">
        <v>798</v>
      </c>
    </row>
    <row r="48" spans="1:1" s="105" customFormat="1" ht="39" customHeight="1">
      <c r="A48" s="119" t="s">
        <v>685</v>
      </c>
    </row>
    <row r="49" spans="1:1" ht="54" customHeight="1">
      <c r="A49" s="119" t="s">
        <v>686</v>
      </c>
    </row>
    <row r="50" spans="1:1" ht="64.5" customHeight="1">
      <c r="A50" s="119" t="s">
        <v>687</v>
      </c>
    </row>
    <row r="51" spans="1:1" ht="93" customHeight="1">
      <c r="A51" s="119" t="s">
        <v>688</v>
      </c>
    </row>
    <row r="52" spans="1:1" ht="21.75" customHeight="1">
      <c r="A52" s="103" t="s">
        <v>689</v>
      </c>
    </row>
    <row r="53" spans="1:1" ht="64.5" customHeight="1">
      <c r="A53" s="103" t="s">
        <v>690</v>
      </c>
    </row>
    <row r="54" spans="1:1" ht="34.5" customHeight="1">
      <c r="A54" s="119" t="s">
        <v>691</v>
      </c>
    </row>
    <row r="55" spans="1:1" ht="45" customHeight="1">
      <c r="A55" s="119" t="s">
        <v>692</v>
      </c>
    </row>
    <row r="56" spans="1:1" ht="61.5" customHeight="1">
      <c r="A56" s="119" t="s">
        <v>693</v>
      </c>
    </row>
    <row r="57" spans="1:1" ht="48.75" customHeight="1">
      <c r="A57" s="103" t="s">
        <v>694</v>
      </c>
    </row>
    <row r="58" spans="1:1" ht="79.5" customHeight="1">
      <c r="A58" s="119" t="s">
        <v>695</v>
      </c>
    </row>
    <row r="59" spans="1:1" ht="79.5" customHeight="1">
      <c r="A59" s="103" t="s">
        <v>696</v>
      </c>
    </row>
    <row r="60" spans="1:1" ht="123" customHeight="1">
      <c r="A60" s="119" t="s">
        <v>697</v>
      </c>
    </row>
    <row r="61" spans="1:1" ht="80.25" customHeight="1">
      <c r="A61" s="119" t="s">
        <v>698</v>
      </c>
    </row>
    <row r="62" spans="1:1" ht="56.25" customHeight="1">
      <c r="A62" s="103" t="s">
        <v>699</v>
      </c>
    </row>
    <row r="63" spans="1:1" ht="63.75" customHeight="1">
      <c r="A63" s="119" t="s">
        <v>700</v>
      </c>
    </row>
    <row r="64" spans="1:1" ht="75.75" customHeight="1">
      <c r="A64" s="119" t="s">
        <v>701</v>
      </c>
    </row>
    <row r="65" spans="1:1" ht="75.75" customHeight="1">
      <c r="A65" s="119" t="s">
        <v>702</v>
      </c>
    </row>
    <row r="66" spans="1:1" s="106" customFormat="1" ht="23.25" customHeight="1">
      <c r="A66" s="124" t="s">
        <v>703</v>
      </c>
    </row>
    <row r="67" spans="1:1" s="106" customFormat="1" ht="63.75" customHeight="1">
      <c r="A67" s="102" t="s">
        <v>704</v>
      </c>
    </row>
    <row r="68" spans="1:1" ht="22.5" customHeight="1">
      <c r="A68" s="103" t="s">
        <v>705</v>
      </c>
    </row>
    <row r="69" spans="1:1" ht="49.5" customHeight="1">
      <c r="A69" s="119" t="s">
        <v>706</v>
      </c>
    </row>
    <row r="70" spans="1:1" ht="57.75" customHeight="1">
      <c r="A70" s="119" t="s">
        <v>707</v>
      </c>
    </row>
    <row r="71" spans="1:1" ht="67.5" customHeight="1">
      <c r="A71" s="119" t="s">
        <v>708</v>
      </c>
    </row>
    <row r="72" spans="1:1" ht="65.25" customHeight="1">
      <c r="A72" s="119" t="s">
        <v>709</v>
      </c>
    </row>
    <row r="73" spans="1:1">
      <c r="A73" s="117" t="s">
        <v>710</v>
      </c>
    </row>
    <row r="74" spans="1:1" ht="71.25">
      <c r="A74" s="100" t="s">
        <v>711</v>
      </c>
    </row>
    <row r="75" spans="1:1">
      <c r="A75" s="117" t="s">
        <v>831</v>
      </c>
    </row>
    <row r="76" spans="1:1" ht="14.25">
      <c r="A76" s="100" t="s">
        <v>829</v>
      </c>
    </row>
    <row r="77" spans="1:1" ht="14.25">
      <c r="A77" s="100" t="s">
        <v>830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16"/>
  <sheetViews>
    <sheetView topLeftCell="A98" workbookViewId="0">
      <selection activeCell="D103" sqref="D103"/>
    </sheetView>
  </sheetViews>
  <sheetFormatPr baseColWidth="10" defaultRowHeight="14.25"/>
  <cols>
    <col min="1" max="1" width="33.42578125" style="111" customWidth="1"/>
    <col min="2" max="2" width="45" style="111" customWidth="1"/>
    <col min="3" max="3" width="39.42578125" style="111" customWidth="1"/>
    <col min="4" max="16384" width="11.42578125" style="110"/>
  </cols>
  <sheetData>
    <row r="1" spans="1:3" s="112" customFormat="1" ht="66.75" customHeight="1">
      <c r="A1" s="222" t="s">
        <v>818</v>
      </c>
      <c r="B1" s="222"/>
      <c r="C1" s="222"/>
    </row>
    <row r="2" spans="1:3" s="113" customFormat="1" ht="18">
      <c r="A2" s="222" t="s">
        <v>11</v>
      </c>
      <c r="B2" s="222"/>
      <c r="C2" s="222"/>
    </row>
    <row r="3" spans="1:3" s="113" customFormat="1" ht="18">
      <c r="A3" s="97"/>
      <c r="B3" s="97"/>
      <c r="C3" s="97"/>
    </row>
    <row r="4" spans="1:3" s="108" customFormat="1" ht="45" customHeight="1">
      <c r="A4" s="270" t="s">
        <v>792</v>
      </c>
      <c r="B4" s="270"/>
      <c r="C4" s="270"/>
    </row>
    <row r="5" spans="1:3" ht="15">
      <c r="A5" s="265" t="s">
        <v>712</v>
      </c>
      <c r="B5" s="265"/>
      <c r="C5" s="265"/>
    </row>
    <row r="6" spans="1:3" ht="108" customHeight="1">
      <c r="A6" s="271" t="s">
        <v>713</v>
      </c>
      <c r="B6" s="272"/>
      <c r="C6" s="273"/>
    </row>
    <row r="7" spans="1:3" ht="15">
      <c r="A7" s="269" t="s">
        <v>714</v>
      </c>
      <c r="B7" s="269"/>
      <c r="C7" s="269"/>
    </row>
    <row r="8" spans="1:3" s="125" customFormat="1" ht="16.5" customHeight="1">
      <c r="A8" s="274" t="s">
        <v>715</v>
      </c>
      <c r="B8" s="274"/>
      <c r="C8" s="274"/>
    </row>
    <row r="9" spans="1:3" s="125" customFormat="1" ht="15">
      <c r="A9" s="269" t="s">
        <v>651</v>
      </c>
      <c r="B9" s="269"/>
      <c r="C9" s="269"/>
    </row>
    <row r="10" spans="1:3" s="125" customFormat="1" ht="31.5" customHeight="1">
      <c r="A10" s="274" t="s">
        <v>716</v>
      </c>
      <c r="B10" s="274"/>
      <c r="C10" s="274"/>
    </row>
    <row r="11" spans="1:3" s="125" customFormat="1" ht="15">
      <c r="A11" s="269" t="s">
        <v>653</v>
      </c>
      <c r="B11" s="269"/>
      <c r="C11" s="269"/>
    </row>
    <row r="12" spans="1:3" s="125" customFormat="1">
      <c r="A12" s="274" t="s">
        <v>717</v>
      </c>
      <c r="B12" s="274"/>
      <c r="C12" s="274"/>
    </row>
    <row r="13" spans="1:3" s="125" customFormat="1" ht="15">
      <c r="A13" s="269" t="s">
        <v>655</v>
      </c>
      <c r="B13" s="269"/>
      <c r="C13" s="269"/>
    </row>
    <row r="14" spans="1:3" s="125" customFormat="1">
      <c r="A14" s="274" t="s">
        <v>718</v>
      </c>
      <c r="B14" s="274"/>
      <c r="C14" s="274"/>
    </row>
    <row r="15" spans="1:3" s="125" customFormat="1" ht="15">
      <c r="A15" s="269" t="s">
        <v>719</v>
      </c>
      <c r="B15" s="269"/>
      <c r="C15" s="269"/>
    </row>
    <row r="16" spans="1:3" s="125" customFormat="1" ht="14.25" customHeight="1">
      <c r="A16" s="274" t="s">
        <v>11</v>
      </c>
      <c r="B16" s="274"/>
      <c r="C16" s="274"/>
    </row>
    <row r="17" spans="1:3" s="125" customFormat="1" ht="15">
      <c r="A17" s="269" t="s">
        <v>720</v>
      </c>
      <c r="B17" s="269"/>
      <c r="C17" s="269"/>
    </row>
    <row r="18" spans="1:3" s="125" customFormat="1" ht="14.25" customHeight="1">
      <c r="A18" s="274" t="s">
        <v>721</v>
      </c>
      <c r="B18" s="274"/>
      <c r="C18" s="274"/>
    </row>
    <row r="19" spans="1:3" ht="15">
      <c r="A19" s="269" t="s">
        <v>722</v>
      </c>
      <c r="B19" s="269"/>
      <c r="C19" s="269"/>
    </row>
    <row r="20" spans="1:3" ht="28.5" customHeight="1">
      <c r="A20" s="260" t="s">
        <v>723</v>
      </c>
      <c r="B20" s="261"/>
      <c r="C20" s="262"/>
    </row>
    <row r="21" spans="1:3" ht="28.5">
      <c r="A21" s="263" t="s">
        <v>724</v>
      </c>
      <c r="B21" s="264"/>
      <c r="C21" s="109" t="s">
        <v>725</v>
      </c>
    </row>
    <row r="22" spans="1:3" ht="15">
      <c r="A22" s="265" t="s">
        <v>726</v>
      </c>
      <c r="B22" s="265"/>
      <c r="C22" s="265"/>
    </row>
    <row r="23" spans="1:3" ht="15.75" customHeight="1">
      <c r="A23" s="266" t="s">
        <v>727</v>
      </c>
      <c r="B23" s="267"/>
      <c r="C23" s="267"/>
    </row>
    <row r="24" spans="1:3" ht="167.25" customHeight="1">
      <c r="A24" s="242" t="s">
        <v>728</v>
      </c>
      <c r="B24" s="243"/>
      <c r="C24" s="244"/>
    </row>
    <row r="25" spans="1:3" ht="15">
      <c r="A25" s="268" t="s">
        <v>729</v>
      </c>
      <c r="B25" s="268"/>
      <c r="C25" s="268"/>
    </row>
    <row r="26" spans="1:3">
      <c r="A26" s="241" t="s">
        <v>730</v>
      </c>
      <c r="B26" s="241"/>
      <c r="C26" s="241"/>
    </row>
    <row r="27" spans="1:3">
      <c r="A27" s="241" t="s">
        <v>731</v>
      </c>
      <c r="B27" s="241"/>
      <c r="C27" s="241"/>
    </row>
    <row r="28" spans="1:3">
      <c r="A28" s="241" t="s">
        <v>732</v>
      </c>
      <c r="B28" s="241"/>
      <c r="C28" s="241"/>
    </row>
    <row r="29" spans="1:3" ht="18" customHeight="1">
      <c r="A29" s="242" t="s">
        <v>733</v>
      </c>
      <c r="B29" s="243"/>
      <c r="C29" s="244"/>
    </row>
    <row r="30" spans="1:3" ht="27.75" customHeight="1">
      <c r="A30" s="241" t="s">
        <v>734</v>
      </c>
      <c r="B30" s="241"/>
      <c r="C30" s="241"/>
    </row>
    <row r="31" spans="1:3" ht="18.75" customHeight="1">
      <c r="A31" s="241" t="s">
        <v>735</v>
      </c>
      <c r="B31" s="241"/>
      <c r="C31" s="241"/>
    </row>
    <row r="32" spans="1:3" ht="16.5" customHeight="1">
      <c r="A32" s="241" t="s">
        <v>736</v>
      </c>
      <c r="B32" s="241"/>
      <c r="C32" s="241"/>
    </row>
    <row r="33" spans="1:3" ht="29.25" customHeight="1">
      <c r="A33" s="241" t="s">
        <v>737</v>
      </c>
      <c r="B33" s="241"/>
      <c r="C33" s="241"/>
    </row>
    <row r="34" spans="1:3" ht="28.5" customHeight="1">
      <c r="A34" s="241" t="s">
        <v>738</v>
      </c>
      <c r="B34" s="241"/>
      <c r="C34" s="241"/>
    </row>
    <row r="35" spans="1:3" ht="30.75" customHeight="1">
      <c r="A35" s="241" t="s">
        <v>739</v>
      </c>
      <c r="B35" s="241"/>
      <c r="C35" s="241"/>
    </row>
    <row r="36" spans="1:3" ht="20.25" customHeight="1">
      <c r="A36" s="241" t="s">
        <v>740</v>
      </c>
      <c r="B36" s="241"/>
      <c r="C36" s="241"/>
    </row>
    <row r="37" spans="1:3" ht="29.25" customHeight="1">
      <c r="A37" s="242" t="s">
        <v>741</v>
      </c>
      <c r="B37" s="243"/>
      <c r="C37" s="244"/>
    </row>
    <row r="38" spans="1:3">
      <c r="A38" s="241" t="s">
        <v>742</v>
      </c>
      <c r="B38" s="241"/>
      <c r="C38" s="241"/>
    </row>
    <row r="39" spans="1:3" ht="20.25" customHeight="1">
      <c r="A39" s="241" t="s">
        <v>743</v>
      </c>
      <c r="B39" s="241"/>
      <c r="C39" s="241"/>
    </row>
    <row r="40" spans="1:3" ht="63.75" customHeight="1">
      <c r="A40" s="241" t="s">
        <v>744</v>
      </c>
      <c r="B40" s="241"/>
      <c r="C40" s="241"/>
    </row>
    <row r="41" spans="1:3" ht="42.75" customHeight="1">
      <c r="A41" s="241" t="s">
        <v>745</v>
      </c>
      <c r="B41" s="241"/>
      <c r="C41" s="241"/>
    </row>
    <row r="42" spans="1:3" ht="51.75" customHeight="1">
      <c r="A42" s="242" t="s">
        <v>746</v>
      </c>
      <c r="B42" s="243"/>
      <c r="C42" s="244"/>
    </row>
    <row r="43" spans="1:3" ht="27.75" customHeight="1">
      <c r="A43" s="241" t="s">
        <v>747</v>
      </c>
      <c r="B43" s="241"/>
      <c r="C43" s="241"/>
    </row>
    <row r="44" spans="1:3" ht="19.5" customHeight="1">
      <c r="A44" s="242" t="s">
        <v>748</v>
      </c>
      <c r="B44" s="243"/>
      <c r="C44" s="244"/>
    </row>
    <row r="45" spans="1:3" ht="29.25" customHeight="1">
      <c r="A45" s="241" t="s">
        <v>749</v>
      </c>
      <c r="B45" s="241"/>
      <c r="C45" s="241"/>
    </row>
    <row r="46" spans="1:3" ht="28.5" customHeight="1">
      <c r="A46" s="241" t="s">
        <v>750</v>
      </c>
      <c r="B46" s="241"/>
      <c r="C46" s="241"/>
    </row>
    <row r="47" spans="1:3" ht="17.25" customHeight="1">
      <c r="A47" s="241" t="s">
        <v>751</v>
      </c>
      <c r="B47" s="241"/>
      <c r="C47" s="241"/>
    </row>
    <row r="48" spans="1:3" ht="20.25" customHeight="1">
      <c r="A48" s="241" t="s">
        <v>752</v>
      </c>
      <c r="B48" s="241"/>
      <c r="C48" s="241"/>
    </row>
    <row r="49" spans="1:3" ht="19.5" customHeight="1">
      <c r="A49" s="241" t="s">
        <v>753</v>
      </c>
      <c r="B49" s="241"/>
      <c r="C49" s="241"/>
    </row>
    <row r="50" spans="1:3" ht="18" customHeight="1">
      <c r="A50" s="241" t="s">
        <v>417</v>
      </c>
      <c r="B50" s="241"/>
      <c r="C50" s="241"/>
    </row>
    <row r="51" spans="1:3" ht="93" customHeight="1">
      <c r="A51" s="241" t="s">
        <v>754</v>
      </c>
      <c r="B51" s="241"/>
      <c r="C51" s="241"/>
    </row>
    <row r="52" spans="1:3" ht="107.25" customHeight="1">
      <c r="A52" s="241" t="s">
        <v>755</v>
      </c>
      <c r="B52" s="241"/>
      <c r="C52" s="241"/>
    </row>
    <row r="53" spans="1:3" ht="65.25" customHeight="1">
      <c r="A53" s="241" t="s">
        <v>756</v>
      </c>
      <c r="B53" s="241"/>
      <c r="C53" s="241"/>
    </row>
    <row r="54" spans="1:3" ht="15">
      <c r="A54" s="254" t="s">
        <v>412</v>
      </c>
      <c r="B54" s="254"/>
      <c r="C54" s="254"/>
    </row>
    <row r="55" spans="1:3" ht="60.75" customHeight="1">
      <c r="A55" s="241" t="s">
        <v>413</v>
      </c>
      <c r="B55" s="241"/>
      <c r="C55" s="241"/>
    </row>
    <row r="56" spans="1:3" ht="225" customHeight="1">
      <c r="A56" s="241" t="s">
        <v>757</v>
      </c>
      <c r="B56" s="241"/>
      <c r="C56" s="241"/>
    </row>
    <row r="57" spans="1:3" ht="22.5" customHeight="1">
      <c r="A57" s="241" t="s">
        <v>414</v>
      </c>
      <c r="B57" s="241"/>
      <c r="C57" s="241"/>
    </row>
    <row r="58" spans="1:3" ht="15">
      <c r="A58" s="256" t="s">
        <v>758</v>
      </c>
      <c r="B58" s="256"/>
      <c r="C58" s="256"/>
    </row>
    <row r="59" spans="1:3" ht="15">
      <c r="A59" s="257" t="s">
        <v>61</v>
      </c>
      <c r="B59" s="258"/>
      <c r="C59" s="259"/>
    </row>
    <row r="60" spans="1:3" ht="90" customHeight="1">
      <c r="A60" s="241" t="s">
        <v>545</v>
      </c>
      <c r="B60" s="241"/>
      <c r="C60" s="241"/>
    </row>
    <row r="61" spans="1:3" ht="31.5" customHeight="1">
      <c r="A61" s="241" t="s">
        <v>568</v>
      </c>
      <c r="B61" s="241"/>
      <c r="C61" s="241"/>
    </row>
    <row r="62" spans="1:3" ht="108" customHeight="1">
      <c r="A62" s="254" t="s">
        <v>759</v>
      </c>
      <c r="B62" s="254"/>
      <c r="C62" s="254"/>
    </row>
    <row r="63" spans="1:3" ht="30.75" customHeight="1">
      <c r="A63" s="241" t="s">
        <v>760</v>
      </c>
      <c r="B63" s="241"/>
      <c r="C63" s="241"/>
    </row>
    <row r="64" spans="1:3" ht="33.75" customHeight="1">
      <c r="A64" s="241" t="s">
        <v>761</v>
      </c>
      <c r="B64" s="241"/>
      <c r="C64" s="241"/>
    </row>
    <row r="65" spans="1:3" ht="21" customHeight="1">
      <c r="A65" s="254" t="s">
        <v>762</v>
      </c>
      <c r="B65" s="254"/>
      <c r="C65" s="254"/>
    </row>
    <row r="66" spans="1:3" ht="88.5" customHeight="1">
      <c r="A66" s="254" t="s">
        <v>763</v>
      </c>
      <c r="B66" s="254"/>
      <c r="C66" s="254"/>
    </row>
    <row r="67" spans="1:3" ht="18.75" customHeight="1">
      <c r="A67" s="254" t="s">
        <v>764</v>
      </c>
      <c r="B67" s="254"/>
      <c r="C67" s="254"/>
    </row>
    <row r="68" spans="1:3" ht="15">
      <c r="A68" s="254" t="s">
        <v>765</v>
      </c>
      <c r="B68" s="254"/>
      <c r="C68" s="254"/>
    </row>
    <row r="69" spans="1:3" ht="79.5" customHeight="1">
      <c r="A69" s="254" t="s">
        <v>789</v>
      </c>
      <c r="B69" s="254"/>
      <c r="C69" s="254"/>
    </row>
    <row r="70" spans="1:3" ht="83.25" customHeight="1">
      <c r="A70" s="254" t="s">
        <v>790</v>
      </c>
      <c r="B70" s="254"/>
      <c r="C70" s="254"/>
    </row>
    <row r="71" spans="1:3" ht="65.25" customHeight="1">
      <c r="A71" s="241" t="s">
        <v>766</v>
      </c>
      <c r="B71" s="241"/>
      <c r="C71" s="241"/>
    </row>
    <row r="72" spans="1:3" ht="65.25" customHeight="1">
      <c r="A72" s="241" t="s">
        <v>767</v>
      </c>
      <c r="B72" s="241"/>
      <c r="C72" s="241"/>
    </row>
    <row r="73" spans="1:3" s="126" customFormat="1" ht="15">
      <c r="A73" s="255" t="s">
        <v>768</v>
      </c>
      <c r="B73" s="255"/>
      <c r="C73" s="255"/>
    </row>
    <row r="74" spans="1:3" ht="42" customHeight="1">
      <c r="A74" s="254" t="s">
        <v>769</v>
      </c>
      <c r="B74" s="254"/>
      <c r="C74" s="254"/>
    </row>
    <row r="75" spans="1:3" ht="82.5" customHeight="1">
      <c r="A75" s="254" t="s">
        <v>770</v>
      </c>
      <c r="B75" s="254"/>
      <c r="C75" s="254"/>
    </row>
    <row r="76" spans="1:3" ht="15">
      <c r="A76" s="254" t="s">
        <v>771</v>
      </c>
      <c r="B76" s="254"/>
      <c r="C76" s="254"/>
    </row>
    <row r="77" spans="1:3" ht="16.5" customHeight="1">
      <c r="A77" s="241" t="s">
        <v>772</v>
      </c>
      <c r="B77" s="241"/>
      <c r="C77" s="241"/>
    </row>
    <row r="78" spans="1:3" ht="21" customHeight="1">
      <c r="A78" s="241" t="s">
        <v>773</v>
      </c>
      <c r="B78" s="241"/>
      <c r="C78" s="241"/>
    </row>
    <row r="79" spans="1:3" ht="40.5" customHeight="1">
      <c r="A79" s="242" t="s">
        <v>774</v>
      </c>
      <c r="B79" s="243"/>
      <c r="C79" s="244"/>
    </row>
    <row r="80" spans="1:3" ht="36.75" customHeight="1">
      <c r="A80" s="242" t="s">
        <v>775</v>
      </c>
      <c r="B80" s="243"/>
      <c r="C80" s="244"/>
    </row>
    <row r="81" spans="1:3" ht="48" customHeight="1">
      <c r="A81" s="242" t="s">
        <v>776</v>
      </c>
      <c r="B81" s="243"/>
      <c r="C81" s="244"/>
    </row>
    <row r="82" spans="1:3" ht="29.25" customHeight="1">
      <c r="A82" s="242" t="s">
        <v>777</v>
      </c>
      <c r="B82" s="243"/>
      <c r="C82" s="244"/>
    </row>
    <row r="83" spans="1:3" ht="84" customHeight="1">
      <c r="A83" s="242" t="s">
        <v>778</v>
      </c>
      <c r="B83" s="243"/>
      <c r="C83" s="244"/>
    </row>
    <row r="84" spans="1:3" ht="84" customHeight="1">
      <c r="A84" s="242" t="s">
        <v>779</v>
      </c>
      <c r="B84" s="243"/>
      <c r="C84" s="244"/>
    </row>
    <row r="85" spans="1:3" ht="87" customHeight="1">
      <c r="A85" s="251" t="s">
        <v>695</v>
      </c>
      <c r="B85" s="252"/>
      <c r="C85" s="253"/>
    </row>
    <row r="86" spans="1:3" ht="93" customHeight="1">
      <c r="A86" s="242" t="s">
        <v>592</v>
      </c>
      <c r="B86" s="243"/>
      <c r="C86" s="244"/>
    </row>
    <row r="87" spans="1:3" ht="46.5" customHeight="1">
      <c r="A87" s="242" t="s">
        <v>593</v>
      </c>
      <c r="B87" s="243"/>
      <c r="C87" s="244"/>
    </row>
    <row r="88" spans="1:3" ht="15">
      <c r="A88" s="251" t="s">
        <v>780</v>
      </c>
      <c r="B88" s="252"/>
      <c r="C88" s="253"/>
    </row>
    <row r="89" spans="1:3" ht="24" customHeight="1">
      <c r="A89" s="251" t="s">
        <v>781</v>
      </c>
      <c r="B89" s="252"/>
      <c r="C89" s="253"/>
    </row>
    <row r="90" spans="1:3" s="96" customFormat="1" ht="81" customHeight="1">
      <c r="A90" s="242" t="s">
        <v>782</v>
      </c>
      <c r="B90" s="243"/>
      <c r="C90" s="244"/>
    </row>
    <row r="91" spans="1:3" s="96" customFormat="1" ht="108" customHeight="1">
      <c r="A91" s="242" t="s">
        <v>783</v>
      </c>
      <c r="B91" s="243"/>
      <c r="C91" s="244"/>
    </row>
    <row r="92" spans="1:3" s="96" customFormat="1" ht="57" customHeight="1">
      <c r="A92" s="242" t="s">
        <v>415</v>
      </c>
      <c r="B92" s="243"/>
      <c r="C92" s="244"/>
    </row>
    <row r="93" spans="1:3" s="96" customFormat="1" ht="30.75" customHeight="1">
      <c r="A93" s="245" t="s">
        <v>416</v>
      </c>
      <c r="B93" s="246"/>
      <c r="C93" s="247"/>
    </row>
    <row r="94" spans="1:3" s="96" customFormat="1" ht="28.5" customHeight="1">
      <c r="A94" s="242" t="s">
        <v>417</v>
      </c>
      <c r="B94" s="243"/>
      <c r="C94" s="244"/>
    </row>
    <row r="95" spans="1:3" ht="21.75" customHeight="1">
      <c r="A95" s="248" t="s">
        <v>834</v>
      </c>
      <c r="B95" s="249"/>
      <c r="C95" s="250"/>
    </row>
    <row r="96" spans="1:3" ht="47.25" customHeight="1">
      <c r="A96" s="242" t="s">
        <v>784</v>
      </c>
      <c r="B96" s="243"/>
      <c r="C96" s="244"/>
    </row>
    <row r="97" spans="1:3" ht="104.25" customHeight="1">
      <c r="A97" s="242" t="s">
        <v>785</v>
      </c>
      <c r="B97" s="243"/>
      <c r="C97" s="244"/>
    </row>
    <row r="98" spans="1:3" ht="72" customHeight="1">
      <c r="A98" s="241" t="s">
        <v>786</v>
      </c>
      <c r="B98" s="241"/>
      <c r="C98" s="241"/>
    </row>
    <row r="99" spans="1:3" ht="15">
      <c r="A99" s="239" t="s">
        <v>835</v>
      </c>
      <c r="B99" s="239"/>
      <c r="C99" s="239"/>
    </row>
    <row r="100" spans="1:3" ht="90" customHeight="1">
      <c r="A100" s="240" t="s">
        <v>787</v>
      </c>
      <c r="B100" s="240"/>
      <c r="C100" s="240"/>
    </row>
    <row r="101" spans="1:3" ht="15">
      <c r="A101" s="239" t="s">
        <v>836</v>
      </c>
      <c r="B101" s="239"/>
      <c r="C101" s="239"/>
    </row>
    <row r="102" spans="1:3">
      <c r="A102" s="240" t="s">
        <v>832</v>
      </c>
      <c r="B102" s="240"/>
      <c r="C102" s="240"/>
    </row>
    <row r="103" spans="1:3">
      <c r="A103" s="240" t="s">
        <v>833</v>
      </c>
      <c r="B103" s="240"/>
      <c r="C103" s="240"/>
    </row>
    <row r="105" spans="1:3" ht="15" customHeight="1"/>
    <row r="106" spans="1:3" ht="30" customHeight="1"/>
    <row r="107" spans="1:3" ht="30" customHeight="1"/>
    <row r="108" spans="1:3" ht="30" customHeight="1"/>
    <row r="109" spans="1:3" ht="30" customHeight="1"/>
    <row r="110" spans="1:3" ht="30" customHeight="1"/>
    <row r="111" spans="1:3" ht="30" customHeight="1"/>
    <row r="112" spans="1:3" ht="15" customHeight="1"/>
    <row r="113" ht="30" customHeight="1"/>
    <row r="114" ht="30" customHeight="1"/>
    <row r="115" ht="30" customHeight="1"/>
    <row r="116" ht="30" customHeight="1"/>
  </sheetData>
  <mergeCells count="102">
    <mergeCell ref="A7:C7"/>
    <mergeCell ref="A1:C1"/>
    <mergeCell ref="A2:C2"/>
    <mergeCell ref="A4:C4"/>
    <mergeCell ref="A5:C5"/>
    <mergeCell ref="A6:C6"/>
    <mergeCell ref="A19:C19"/>
    <mergeCell ref="A8:C8"/>
    <mergeCell ref="A9:C9"/>
    <mergeCell ref="A10:C10"/>
    <mergeCell ref="A11:C11"/>
    <mergeCell ref="A12:C12"/>
    <mergeCell ref="A13:C13"/>
    <mergeCell ref="A14:C14"/>
    <mergeCell ref="A15:C15"/>
    <mergeCell ref="A16:C16"/>
    <mergeCell ref="A17:C17"/>
    <mergeCell ref="A18:C18"/>
    <mergeCell ref="A31:C31"/>
    <mergeCell ref="A20:C20"/>
    <mergeCell ref="A21:B21"/>
    <mergeCell ref="A22:C22"/>
    <mergeCell ref="A23:C23"/>
    <mergeCell ref="A24:C24"/>
    <mergeCell ref="A25:C25"/>
    <mergeCell ref="A26:C26"/>
    <mergeCell ref="A27:C27"/>
    <mergeCell ref="A28:C28"/>
    <mergeCell ref="A29:C29"/>
    <mergeCell ref="A30:C30"/>
    <mergeCell ref="A43:C43"/>
    <mergeCell ref="A32:C32"/>
    <mergeCell ref="A33:C33"/>
    <mergeCell ref="A34:C34"/>
    <mergeCell ref="A35:C35"/>
    <mergeCell ref="A36:C36"/>
    <mergeCell ref="A37:C37"/>
    <mergeCell ref="A38:C38"/>
    <mergeCell ref="A39:C39"/>
    <mergeCell ref="A40:C40"/>
    <mergeCell ref="A41:C41"/>
    <mergeCell ref="A42:C42"/>
    <mergeCell ref="A55:C55"/>
    <mergeCell ref="A44:C44"/>
    <mergeCell ref="A45:C45"/>
    <mergeCell ref="A46:C46"/>
    <mergeCell ref="A47:C47"/>
    <mergeCell ref="A48:C48"/>
    <mergeCell ref="A49:C49"/>
    <mergeCell ref="A50:C50"/>
    <mergeCell ref="A51:C51"/>
    <mergeCell ref="A52:C52"/>
    <mergeCell ref="A53:C53"/>
    <mergeCell ref="A54:C54"/>
    <mergeCell ref="A67:C67"/>
    <mergeCell ref="A56:C56"/>
    <mergeCell ref="A57:C57"/>
    <mergeCell ref="A58:C58"/>
    <mergeCell ref="A59:C59"/>
    <mergeCell ref="A60:C60"/>
    <mergeCell ref="A61:C61"/>
    <mergeCell ref="A62:C62"/>
    <mergeCell ref="A63:C63"/>
    <mergeCell ref="A64:C64"/>
    <mergeCell ref="A65:C65"/>
    <mergeCell ref="A66:C66"/>
    <mergeCell ref="A79:C79"/>
    <mergeCell ref="A68:C68"/>
    <mergeCell ref="A69:C69"/>
    <mergeCell ref="A70:C70"/>
    <mergeCell ref="A71:C71"/>
    <mergeCell ref="A72:C72"/>
    <mergeCell ref="A73:C73"/>
    <mergeCell ref="A74:C74"/>
    <mergeCell ref="A75:C75"/>
    <mergeCell ref="A76:C76"/>
    <mergeCell ref="A77:C77"/>
    <mergeCell ref="A78:C78"/>
    <mergeCell ref="A91:C91"/>
    <mergeCell ref="A80:C80"/>
    <mergeCell ref="A81:C81"/>
    <mergeCell ref="A82:C82"/>
    <mergeCell ref="A83:C83"/>
    <mergeCell ref="A84:C84"/>
    <mergeCell ref="A85:C85"/>
    <mergeCell ref="A86:C86"/>
    <mergeCell ref="A87:C87"/>
    <mergeCell ref="A88:C88"/>
    <mergeCell ref="A89:C89"/>
    <mergeCell ref="A90:C90"/>
    <mergeCell ref="A101:C101"/>
    <mergeCell ref="A102:C102"/>
    <mergeCell ref="A103:C103"/>
    <mergeCell ref="A98:C98"/>
    <mergeCell ref="A99:C99"/>
    <mergeCell ref="A100:C100"/>
    <mergeCell ref="A92:C92"/>
    <mergeCell ref="A93:C93"/>
    <mergeCell ref="A94:C94"/>
    <mergeCell ref="A95:C95"/>
    <mergeCell ref="A96:C96"/>
    <mergeCell ref="A97:C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9"/>
  <sheetViews>
    <sheetView zoomScaleNormal="100" workbookViewId="0">
      <selection activeCell="A12" sqref="A12"/>
    </sheetView>
  </sheetViews>
  <sheetFormatPr baseColWidth="10" defaultRowHeight="15"/>
  <cols>
    <col min="1" max="1" width="102.42578125" customWidth="1"/>
    <col min="2" max="2" width="19.7109375" customWidth="1"/>
    <col min="3" max="3" width="20.5703125" customWidth="1"/>
  </cols>
  <sheetData>
    <row r="1" spans="1:3" ht="18.75">
      <c r="A1" s="275" t="s">
        <v>819</v>
      </c>
      <c r="B1" s="275"/>
      <c r="C1" s="275"/>
    </row>
    <row r="2" spans="1:3" ht="18.75">
      <c r="A2" s="275" t="s">
        <v>799</v>
      </c>
      <c r="B2" s="275"/>
      <c r="C2" s="275"/>
    </row>
    <row r="3" spans="1:3" ht="18.75">
      <c r="A3" s="275" t="s">
        <v>493</v>
      </c>
      <c r="B3" s="275"/>
      <c r="C3" s="275"/>
    </row>
    <row r="4" spans="1:3" ht="18.75">
      <c r="A4" s="275" t="s">
        <v>837</v>
      </c>
      <c r="B4" s="275"/>
      <c r="C4" s="275"/>
    </row>
    <row r="5" spans="1:3" ht="41.25" customHeight="1">
      <c r="A5" s="281" t="s">
        <v>792</v>
      </c>
      <c r="B5" s="281"/>
      <c r="C5" s="281"/>
    </row>
    <row r="6" spans="1:3" s="62" customFormat="1">
      <c r="A6" s="288" t="s">
        <v>2</v>
      </c>
      <c r="B6" s="288"/>
      <c r="C6" s="288"/>
    </row>
    <row r="7" spans="1:3" s="62" customFormat="1" ht="37.5" customHeight="1">
      <c r="A7" s="294" t="s">
        <v>494</v>
      </c>
      <c r="B7" s="294"/>
      <c r="C7" s="294"/>
    </row>
    <row r="8" spans="1:3" s="62" customFormat="1">
      <c r="A8" s="285" t="s">
        <v>3</v>
      </c>
      <c r="B8" s="286"/>
      <c r="C8" s="287"/>
    </row>
    <row r="9" spans="1:3" s="62" customFormat="1">
      <c r="A9" s="289" t="s">
        <v>495</v>
      </c>
      <c r="B9" s="290"/>
      <c r="C9" s="291"/>
    </row>
    <row r="10" spans="1:3" s="62" customFormat="1">
      <c r="A10" s="73" t="s">
        <v>25</v>
      </c>
      <c r="B10" s="74" t="s">
        <v>26</v>
      </c>
      <c r="C10" s="74" t="s">
        <v>27</v>
      </c>
    </row>
    <row r="11" spans="1:3" s="62" customFormat="1">
      <c r="A11" s="16" t="s">
        <v>28</v>
      </c>
      <c r="B11" s="14">
        <v>991</v>
      </c>
      <c r="C11" s="136">
        <v>150000000</v>
      </c>
    </row>
    <row r="12" spans="1:3" s="62" customFormat="1">
      <c r="A12" s="16" t="s">
        <v>29</v>
      </c>
      <c r="B12" s="14">
        <v>1717</v>
      </c>
      <c r="C12" s="136">
        <v>150000000</v>
      </c>
    </row>
    <row r="13" spans="1:3" s="62" customFormat="1">
      <c r="A13" s="16" t="s">
        <v>30</v>
      </c>
      <c r="B13" s="14">
        <v>289</v>
      </c>
      <c r="C13" s="136">
        <v>200000000</v>
      </c>
    </row>
    <row r="14" spans="1:3">
      <c r="A14" s="280" t="s">
        <v>21</v>
      </c>
      <c r="B14" s="280"/>
      <c r="C14" s="280"/>
    </row>
    <row r="15" spans="1:3">
      <c r="A15" s="278" t="s">
        <v>418</v>
      </c>
      <c r="B15" s="278"/>
      <c r="C15" s="278"/>
    </row>
    <row r="16" spans="1:3" ht="35.25" customHeight="1">
      <c r="A16" s="279" t="s">
        <v>497</v>
      </c>
      <c r="B16" s="279"/>
      <c r="C16" s="279"/>
    </row>
    <row r="17" spans="1:3">
      <c r="A17" s="278" t="s">
        <v>439</v>
      </c>
      <c r="B17" s="278"/>
      <c r="C17" s="278"/>
    </row>
    <row r="18" spans="1:3" ht="45.75" customHeight="1">
      <c r="A18" s="279" t="s">
        <v>496</v>
      </c>
      <c r="B18" s="279"/>
      <c r="C18" s="279"/>
    </row>
    <row r="19" spans="1:3">
      <c r="A19" s="278" t="s">
        <v>499</v>
      </c>
      <c r="B19" s="278"/>
      <c r="C19" s="278"/>
    </row>
    <row r="20" spans="1:3" ht="35.25" customHeight="1">
      <c r="A20" s="279" t="s">
        <v>500</v>
      </c>
      <c r="B20" s="279"/>
      <c r="C20" s="279"/>
    </row>
    <row r="21" spans="1:3">
      <c r="A21" s="278" t="s">
        <v>422</v>
      </c>
      <c r="B21" s="278"/>
      <c r="C21" s="278"/>
    </row>
    <row r="22" spans="1:3" ht="33.75" customHeight="1">
      <c r="A22" s="279" t="s">
        <v>501</v>
      </c>
      <c r="B22" s="279"/>
      <c r="C22" s="279"/>
    </row>
    <row r="23" spans="1:3" ht="21" customHeight="1">
      <c r="A23" s="278" t="s">
        <v>498</v>
      </c>
      <c r="B23" s="278"/>
      <c r="C23" s="278"/>
    </row>
    <row r="24" spans="1:3" ht="33.75" customHeight="1">
      <c r="A24" s="282" t="s">
        <v>502</v>
      </c>
      <c r="B24" s="283"/>
      <c r="C24" s="284"/>
    </row>
    <row r="25" spans="1:3">
      <c r="A25" s="293" t="s">
        <v>815</v>
      </c>
      <c r="B25" s="293"/>
      <c r="C25" s="293"/>
    </row>
    <row r="26" spans="1:3">
      <c r="A26" s="278" t="s">
        <v>419</v>
      </c>
      <c r="B26" s="278"/>
      <c r="C26" s="278"/>
    </row>
    <row r="27" spans="1:3">
      <c r="A27" s="278" t="s">
        <v>420</v>
      </c>
      <c r="B27" s="278"/>
      <c r="C27" s="278"/>
    </row>
    <row r="28" spans="1:3">
      <c r="A28" s="278" t="s">
        <v>303</v>
      </c>
      <c r="B28" s="278"/>
      <c r="C28" s="278"/>
    </row>
    <row r="29" spans="1:3">
      <c r="A29" s="278" t="s">
        <v>421</v>
      </c>
      <c r="B29" s="278"/>
      <c r="C29" s="278"/>
    </row>
    <row r="30" spans="1:3">
      <c r="A30" s="280" t="s">
        <v>13</v>
      </c>
      <c r="B30" s="280"/>
      <c r="C30" s="280"/>
    </row>
    <row r="31" spans="1:3">
      <c r="A31" s="278" t="s">
        <v>318</v>
      </c>
      <c r="B31" s="278"/>
      <c r="C31" s="278"/>
    </row>
    <row r="32" spans="1:3" ht="52.5" customHeight="1">
      <c r="A32" s="279" t="s">
        <v>40</v>
      </c>
      <c r="B32" s="279"/>
      <c r="C32" s="279"/>
    </row>
    <row r="33" spans="1:3">
      <c r="A33" s="278" t="s">
        <v>429</v>
      </c>
      <c r="B33" s="278"/>
      <c r="C33" s="278"/>
    </row>
    <row r="34" spans="1:3" ht="51.75" customHeight="1">
      <c r="A34" s="279" t="s">
        <v>15</v>
      </c>
      <c r="B34" s="279"/>
      <c r="C34" s="279"/>
    </row>
    <row r="35" spans="1:3">
      <c r="A35" s="278" t="s">
        <v>424</v>
      </c>
      <c r="B35" s="278"/>
      <c r="C35" s="278"/>
    </row>
    <row r="36" spans="1:3" ht="49.5" customHeight="1">
      <c r="A36" s="279" t="s">
        <v>423</v>
      </c>
      <c r="B36" s="279"/>
      <c r="C36" s="279"/>
    </row>
    <row r="37" spans="1:3">
      <c r="A37" s="278" t="s">
        <v>425</v>
      </c>
      <c r="B37" s="278"/>
      <c r="C37" s="278"/>
    </row>
    <row r="38" spans="1:3" ht="53.25" customHeight="1">
      <c r="A38" s="279" t="s">
        <v>31</v>
      </c>
      <c r="B38" s="279"/>
      <c r="C38" s="279"/>
    </row>
    <row r="39" spans="1:3">
      <c r="A39" s="292" t="s">
        <v>426</v>
      </c>
      <c r="B39" s="292"/>
      <c r="C39" s="292"/>
    </row>
    <row r="40" spans="1:3" ht="35.25" customHeight="1">
      <c r="A40" s="279" t="s">
        <v>427</v>
      </c>
      <c r="B40" s="279"/>
      <c r="C40" s="279"/>
    </row>
    <row r="41" spans="1:3">
      <c r="A41" s="278" t="s">
        <v>428</v>
      </c>
      <c r="B41" s="278"/>
      <c r="C41" s="278"/>
    </row>
    <row r="42" spans="1:3">
      <c r="A42" s="279" t="s">
        <v>100</v>
      </c>
      <c r="B42" s="279"/>
      <c r="C42" s="279"/>
    </row>
    <row r="43" spans="1:3">
      <c r="A43" s="278" t="s">
        <v>397</v>
      </c>
      <c r="B43" s="278"/>
      <c r="C43" s="278"/>
    </row>
    <row r="44" spans="1:3">
      <c r="A44" s="278" t="s">
        <v>7</v>
      </c>
      <c r="B44" s="278"/>
      <c r="C44" s="278"/>
    </row>
    <row r="45" spans="1:3" ht="51" customHeight="1">
      <c r="A45" s="279" t="s">
        <v>14</v>
      </c>
      <c r="B45" s="279"/>
      <c r="C45" s="279"/>
    </row>
    <row r="46" spans="1:3">
      <c r="A46" s="278" t="s">
        <v>430</v>
      </c>
      <c r="B46" s="278"/>
      <c r="C46" s="278"/>
    </row>
    <row r="47" spans="1:3" ht="51.75" customHeight="1">
      <c r="A47" s="279" t="s">
        <v>447</v>
      </c>
      <c r="B47" s="279"/>
      <c r="C47" s="279"/>
    </row>
    <row r="48" spans="1:3">
      <c r="A48" s="278" t="s">
        <v>431</v>
      </c>
      <c r="B48" s="278"/>
      <c r="C48" s="278"/>
    </row>
    <row r="49" spans="1:3" ht="57" customHeight="1">
      <c r="A49" s="279" t="s">
        <v>4</v>
      </c>
      <c r="B49" s="279"/>
      <c r="C49" s="279"/>
    </row>
    <row r="50" spans="1:3" ht="52.5" customHeight="1">
      <c r="A50" s="279" t="s">
        <v>5</v>
      </c>
      <c r="B50" s="279"/>
      <c r="C50" s="279"/>
    </row>
    <row r="51" spans="1:3">
      <c r="A51" s="278" t="s">
        <v>432</v>
      </c>
      <c r="B51" s="278"/>
      <c r="C51" s="278"/>
    </row>
    <row r="52" spans="1:3">
      <c r="A52" s="278" t="s">
        <v>434</v>
      </c>
      <c r="B52" s="278"/>
      <c r="C52" s="278"/>
    </row>
    <row r="53" spans="1:3">
      <c r="A53" s="278" t="s">
        <v>435</v>
      </c>
      <c r="B53" s="278"/>
      <c r="C53" s="278"/>
    </row>
    <row r="54" spans="1:3">
      <c r="A54" s="278" t="s">
        <v>436</v>
      </c>
      <c r="B54" s="278"/>
      <c r="C54" s="278"/>
    </row>
    <row r="55" spans="1:3">
      <c r="A55" s="278" t="s">
        <v>437</v>
      </c>
      <c r="B55" s="278"/>
      <c r="C55" s="278"/>
    </row>
    <row r="56" spans="1:3">
      <c r="A56" s="278" t="s">
        <v>438</v>
      </c>
      <c r="B56" s="278"/>
      <c r="C56" s="278"/>
    </row>
    <row r="57" spans="1:3">
      <c r="A57" s="276" t="s">
        <v>839</v>
      </c>
      <c r="B57" s="277"/>
      <c r="C57" s="277"/>
    </row>
    <row r="58" spans="1:3">
      <c r="A58" s="278" t="s">
        <v>832</v>
      </c>
      <c r="B58" s="278"/>
      <c r="C58" s="278"/>
    </row>
    <row r="59" spans="1:3">
      <c r="A59" s="278" t="s">
        <v>833</v>
      </c>
      <c r="B59" s="278"/>
      <c r="C59" s="278"/>
    </row>
  </sheetData>
  <mergeCells count="55">
    <mergeCell ref="A56:C56"/>
    <mergeCell ref="A4:C4"/>
    <mergeCell ref="A3:C3"/>
    <mergeCell ref="A2:C2"/>
    <mergeCell ref="A47:C47"/>
    <mergeCell ref="A35:C35"/>
    <mergeCell ref="A16:C16"/>
    <mergeCell ref="A17:C17"/>
    <mergeCell ref="A15:C15"/>
    <mergeCell ref="A25:C25"/>
    <mergeCell ref="A26:C26"/>
    <mergeCell ref="A27:C27"/>
    <mergeCell ref="A28:C28"/>
    <mergeCell ref="A45:C45"/>
    <mergeCell ref="A7:C7"/>
    <mergeCell ref="A52:C52"/>
    <mergeCell ref="A33:C33"/>
    <mergeCell ref="A34:C34"/>
    <mergeCell ref="A9:C9"/>
    <mergeCell ref="A22:C22"/>
    <mergeCell ref="A55:C55"/>
    <mergeCell ref="A53:C53"/>
    <mergeCell ref="A54:C54"/>
    <mergeCell ref="A36:C36"/>
    <mergeCell ref="A37:C37"/>
    <mergeCell ref="A38:C38"/>
    <mergeCell ref="A40:C40"/>
    <mergeCell ref="A39:C39"/>
    <mergeCell ref="A41:C41"/>
    <mergeCell ref="A51:C51"/>
    <mergeCell ref="A49:C49"/>
    <mergeCell ref="A50:C50"/>
    <mergeCell ref="A21:C21"/>
    <mergeCell ref="A24:C24"/>
    <mergeCell ref="A18:C18"/>
    <mergeCell ref="A8:C8"/>
    <mergeCell ref="A6:C6"/>
    <mergeCell ref="A20:C20"/>
    <mergeCell ref="A14:C14"/>
    <mergeCell ref="A1:C1"/>
    <mergeCell ref="A57:C57"/>
    <mergeCell ref="A58:C58"/>
    <mergeCell ref="A59:C59"/>
    <mergeCell ref="A32:C32"/>
    <mergeCell ref="A46:C46"/>
    <mergeCell ref="A29:C29"/>
    <mergeCell ref="A30:C30"/>
    <mergeCell ref="A42:C42"/>
    <mergeCell ref="A43:C43"/>
    <mergeCell ref="A44:C44"/>
    <mergeCell ref="A19:C19"/>
    <mergeCell ref="A23:C23"/>
    <mergeCell ref="A31:C31"/>
    <mergeCell ref="A5:C5"/>
    <mergeCell ref="A48:C4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4"/>
  <sheetViews>
    <sheetView topLeftCell="A79" workbookViewId="0">
      <selection activeCell="A91" sqref="A91"/>
    </sheetView>
  </sheetViews>
  <sheetFormatPr baseColWidth="10" defaultRowHeight="15"/>
  <cols>
    <col min="1" max="1" width="102.42578125" customWidth="1"/>
  </cols>
  <sheetData>
    <row r="1" spans="1:1" ht="18.75">
      <c r="A1" s="134" t="s">
        <v>819</v>
      </c>
    </row>
    <row r="2" spans="1:1" ht="18.75">
      <c r="A2" s="52" t="s">
        <v>799</v>
      </c>
    </row>
    <row r="3" spans="1:1" ht="18.75">
      <c r="A3" s="52" t="s">
        <v>838</v>
      </c>
    </row>
    <row r="4" spans="1:1" ht="18.75">
      <c r="A4" s="52" t="s">
        <v>11</v>
      </c>
    </row>
    <row r="5" spans="1:1" ht="18.75">
      <c r="A5" s="75"/>
    </row>
    <row r="6" spans="1:1" ht="45">
      <c r="A6" s="128" t="s">
        <v>792</v>
      </c>
    </row>
    <row r="7" spans="1:1" ht="58.5" customHeight="1">
      <c r="A7" s="79" t="s">
        <v>2</v>
      </c>
    </row>
    <row r="8" spans="1:1" ht="45">
      <c r="A8" s="22" t="s">
        <v>503</v>
      </c>
    </row>
    <row r="9" spans="1:1">
      <c r="A9" s="22" t="s">
        <v>816</v>
      </c>
    </row>
    <row r="10" spans="1:1">
      <c r="A10" s="81" t="s">
        <v>21</v>
      </c>
    </row>
    <row r="11" spans="1:1">
      <c r="A11" s="82" t="s">
        <v>22</v>
      </c>
    </row>
    <row r="12" spans="1:1">
      <c r="A12" s="6" t="s">
        <v>440</v>
      </c>
    </row>
    <row r="13" spans="1:1" ht="135">
      <c r="A13" s="54" t="s">
        <v>505</v>
      </c>
    </row>
    <row r="14" spans="1:1" ht="85.5" customHeight="1">
      <c r="A14" s="6" t="s">
        <v>504</v>
      </c>
    </row>
    <row r="15" spans="1:1" ht="75">
      <c r="A15" s="54" t="s">
        <v>511</v>
      </c>
    </row>
    <row r="16" spans="1:1" ht="65.25" customHeight="1">
      <c r="A16" s="6" t="s">
        <v>507</v>
      </c>
    </row>
    <row r="17" spans="1:1" ht="60">
      <c r="A17" s="54" t="s">
        <v>510</v>
      </c>
    </row>
    <row r="18" spans="1:1" ht="51" customHeight="1">
      <c r="A18" s="6" t="s">
        <v>506</v>
      </c>
    </row>
    <row r="19" spans="1:1" ht="30">
      <c r="A19" s="54" t="s">
        <v>508</v>
      </c>
    </row>
    <row r="20" spans="1:1">
      <c r="A20" s="6" t="s">
        <v>439</v>
      </c>
    </row>
    <row r="21" spans="1:1" ht="90">
      <c r="A21" s="5" t="s">
        <v>509</v>
      </c>
    </row>
    <row r="22" spans="1:1">
      <c r="A22" s="6" t="s">
        <v>512</v>
      </c>
    </row>
    <row r="23" spans="1:1" ht="60">
      <c r="A23" s="5" t="s">
        <v>513</v>
      </c>
    </row>
    <row r="24" spans="1:1" ht="84" customHeight="1">
      <c r="A24" s="6" t="s">
        <v>514</v>
      </c>
    </row>
    <row r="25" spans="1:1" ht="51.75" customHeight="1">
      <c r="A25" s="54" t="s">
        <v>515</v>
      </c>
    </row>
    <row r="26" spans="1:1" ht="41.25" customHeight="1">
      <c r="A26" s="5" t="s">
        <v>32</v>
      </c>
    </row>
    <row r="27" spans="1:1" ht="66" customHeight="1">
      <c r="A27" s="54" t="s">
        <v>33</v>
      </c>
    </row>
    <row r="28" spans="1:1" ht="43.5" customHeight="1">
      <c r="A28" s="5" t="s">
        <v>34</v>
      </c>
    </row>
    <row r="29" spans="1:1" ht="58.5" customHeight="1">
      <c r="A29" s="5" t="s">
        <v>35</v>
      </c>
    </row>
    <row r="30" spans="1:1" ht="45">
      <c r="A30" s="5" t="s">
        <v>36</v>
      </c>
    </row>
    <row r="31" spans="1:1">
      <c r="A31" s="6" t="s">
        <v>441</v>
      </c>
    </row>
    <row r="32" spans="1:1" ht="30">
      <c r="A32" s="18" t="s">
        <v>37</v>
      </c>
    </row>
    <row r="33" spans="1:1" ht="45">
      <c r="A33" s="5" t="s">
        <v>38</v>
      </c>
    </row>
    <row r="34" spans="1:1">
      <c r="A34" s="6" t="s">
        <v>815</v>
      </c>
    </row>
    <row r="35" spans="1:1">
      <c r="A35" s="6" t="s">
        <v>419</v>
      </c>
    </row>
    <row r="36" spans="1:1">
      <c r="A36" s="6" t="s">
        <v>443</v>
      </c>
    </row>
    <row r="37" spans="1:1">
      <c r="A37" s="6" t="s">
        <v>303</v>
      </c>
    </row>
    <row r="38" spans="1:1" ht="27" customHeight="1">
      <c r="A38" s="5" t="s">
        <v>442</v>
      </c>
    </row>
    <row r="39" spans="1:1" ht="45">
      <c r="A39" s="5" t="s">
        <v>39</v>
      </c>
    </row>
    <row r="40" spans="1:1">
      <c r="A40" s="4" t="s">
        <v>444</v>
      </c>
    </row>
    <row r="41" spans="1:1">
      <c r="A41" s="81" t="s">
        <v>13</v>
      </c>
    </row>
    <row r="42" spans="1:1">
      <c r="A42" s="1" t="s">
        <v>318</v>
      </c>
    </row>
    <row r="43" spans="1:1" ht="45">
      <c r="A43" s="5" t="s">
        <v>40</v>
      </c>
    </row>
    <row r="44" spans="1:1">
      <c r="A44" s="6" t="s">
        <v>445</v>
      </c>
    </row>
    <row r="45" spans="1:1" ht="60">
      <c r="A45" s="5" t="s">
        <v>15</v>
      </c>
    </row>
    <row r="46" spans="1:1">
      <c r="A46" s="1" t="s">
        <v>425</v>
      </c>
    </row>
    <row r="47" spans="1:1" ht="60">
      <c r="A47" s="5" t="s">
        <v>31</v>
      </c>
    </row>
    <row r="48" spans="1:1">
      <c r="A48" s="1" t="s">
        <v>426</v>
      </c>
    </row>
    <row r="49" spans="1:1" ht="90">
      <c r="A49" s="5" t="s">
        <v>446</v>
      </c>
    </row>
    <row r="50" spans="1:1">
      <c r="A50" s="1" t="s">
        <v>428</v>
      </c>
    </row>
    <row r="51" spans="1:1">
      <c r="A51" s="1" t="s">
        <v>7</v>
      </c>
    </row>
    <row r="52" spans="1:1">
      <c r="A52" s="1" t="s">
        <v>430</v>
      </c>
    </row>
    <row r="53" spans="1:1" ht="60">
      <c r="A53" s="5" t="s">
        <v>42</v>
      </c>
    </row>
    <row r="54" spans="1:1">
      <c r="A54" s="1" t="s">
        <v>448</v>
      </c>
    </row>
    <row r="55" spans="1:1" ht="45">
      <c r="A55" s="5" t="s">
        <v>4</v>
      </c>
    </row>
    <row r="56" spans="1:1" ht="60">
      <c r="A56" s="5" t="s">
        <v>5</v>
      </c>
    </row>
    <row r="57" spans="1:1">
      <c r="A57" s="1" t="s">
        <v>432</v>
      </c>
    </row>
    <row r="58" spans="1:1" ht="105">
      <c r="A58" s="5" t="s">
        <v>43</v>
      </c>
    </row>
    <row r="59" spans="1:1">
      <c r="A59" s="6" t="s">
        <v>433</v>
      </c>
    </row>
    <row r="60" spans="1:1" ht="27.75" customHeight="1">
      <c r="A60" s="5" t="s">
        <v>45</v>
      </c>
    </row>
    <row r="61" spans="1:1">
      <c r="A61" s="6" t="s">
        <v>411</v>
      </c>
    </row>
    <row r="62" spans="1:1">
      <c r="A62" s="1" t="s">
        <v>434</v>
      </c>
    </row>
    <row r="63" spans="1:1" ht="45">
      <c r="A63" s="5" t="s">
        <v>46</v>
      </c>
    </row>
    <row r="64" spans="1:1">
      <c r="A64" s="1" t="s">
        <v>435</v>
      </c>
    </row>
    <row r="65" spans="1:1" ht="75">
      <c r="A65" s="5" t="s">
        <v>47</v>
      </c>
    </row>
    <row r="66" spans="1:1">
      <c r="A66" s="1" t="s">
        <v>436</v>
      </c>
    </row>
    <row r="67" spans="1:1">
      <c r="A67" s="1" t="s">
        <v>437</v>
      </c>
    </row>
    <row r="68" spans="1:1">
      <c r="A68" s="1" t="s">
        <v>438</v>
      </c>
    </row>
    <row r="69" spans="1:1">
      <c r="A69" s="2" t="s">
        <v>449</v>
      </c>
    </row>
    <row r="70" spans="1:1">
      <c r="A70" s="1" t="s">
        <v>450</v>
      </c>
    </row>
    <row r="71" spans="1:1" ht="75">
      <c r="A71" s="5" t="s">
        <v>48</v>
      </c>
    </row>
    <row r="72" spans="1:1" ht="17.25" customHeight="1">
      <c r="A72" s="3" t="s">
        <v>451</v>
      </c>
    </row>
    <row r="73" spans="1:1" ht="22.5" customHeight="1">
      <c r="A73" s="20" t="s">
        <v>452</v>
      </c>
    </row>
    <row r="74" spans="1:1" ht="60">
      <c r="A74" s="5" t="s">
        <v>49</v>
      </c>
    </row>
    <row r="75" spans="1:1" ht="37.5" customHeight="1">
      <c r="A75" s="20" t="s">
        <v>453</v>
      </c>
    </row>
    <row r="76" spans="1:1" ht="56.25" customHeight="1">
      <c r="A76" s="20" t="s">
        <v>454</v>
      </c>
    </row>
    <row r="77" spans="1:1" ht="68.25" customHeight="1">
      <c r="A77" s="19" t="s">
        <v>455</v>
      </c>
    </row>
    <row r="78" spans="1:1" ht="71.25" customHeight="1">
      <c r="A78" s="5" t="s">
        <v>456</v>
      </c>
    </row>
    <row r="79" spans="1:1" ht="55.5" customHeight="1">
      <c r="A79" s="5" t="s">
        <v>457</v>
      </c>
    </row>
    <row r="80" spans="1:1">
      <c r="A80" s="6" t="s">
        <v>424</v>
      </c>
    </row>
    <row r="81" spans="1:1" ht="58.5" customHeight="1">
      <c r="A81" s="5" t="s">
        <v>458</v>
      </c>
    </row>
    <row r="82" spans="1:1">
      <c r="A82" s="137" t="s">
        <v>839</v>
      </c>
    </row>
    <row r="83" spans="1:1">
      <c r="A83" s="138" t="s">
        <v>832</v>
      </c>
    </row>
    <row r="84" spans="1:1">
      <c r="A84" s="138" t="s">
        <v>833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98"/>
  <sheetViews>
    <sheetView workbookViewId="0"/>
  </sheetViews>
  <sheetFormatPr baseColWidth="10" defaultRowHeight="15"/>
  <cols>
    <col min="1" max="1" width="102.42578125" customWidth="1"/>
  </cols>
  <sheetData>
    <row r="1" spans="1:1" ht="18.75">
      <c r="A1" s="134" t="s">
        <v>819</v>
      </c>
    </row>
    <row r="2" spans="1:1" ht="18.75">
      <c r="A2" s="53" t="s">
        <v>799</v>
      </c>
    </row>
    <row r="3" spans="1:1" ht="18.75">
      <c r="A3" s="134" t="s">
        <v>392</v>
      </c>
    </row>
    <row r="4" spans="1:1" ht="18.75">
      <c r="A4" s="53" t="s">
        <v>11</v>
      </c>
    </row>
    <row r="5" spans="1:1" ht="18.75">
      <c r="A5" s="75"/>
    </row>
    <row r="6" spans="1:1" ht="45">
      <c r="A6" s="12" t="s">
        <v>791</v>
      </c>
    </row>
    <row r="7" spans="1:1">
      <c r="A7" s="79" t="s">
        <v>2</v>
      </c>
    </row>
    <row r="8" spans="1:1" ht="30">
      <c r="A8" s="22" t="s">
        <v>161</v>
      </c>
    </row>
    <row r="9" spans="1:1" ht="25.5" customHeight="1">
      <c r="A9" s="50" t="s">
        <v>519</v>
      </c>
    </row>
    <row r="10" spans="1:1" ht="33" customHeight="1">
      <c r="A10" s="14" t="s">
        <v>162</v>
      </c>
    </row>
    <row r="11" spans="1:1">
      <c r="A11" s="14" t="s">
        <v>459</v>
      </c>
    </row>
    <row r="12" spans="1:1">
      <c r="A12" s="48" t="s">
        <v>160</v>
      </c>
    </row>
    <row r="13" spans="1:1" ht="48.75" customHeight="1">
      <c r="A13" s="49" t="s">
        <v>802</v>
      </c>
    </row>
    <row r="14" spans="1:1" ht="39" customHeight="1">
      <c r="A14" s="20" t="s">
        <v>163</v>
      </c>
    </row>
    <row r="15" spans="1:1" ht="51.75" customHeight="1">
      <c r="A15" s="20" t="s">
        <v>164</v>
      </c>
    </row>
    <row r="16" spans="1:1" ht="39.75" customHeight="1">
      <c r="A16" s="45" t="s">
        <v>165</v>
      </c>
    </row>
    <row r="17" spans="1:1" ht="22.5" customHeight="1">
      <c r="A17" s="19" t="s">
        <v>166</v>
      </c>
    </row>
    <row r="18" spans="1:1" ht="44.25" customHeight="1">
      <c r="A18" s="45" t="s">
        <v>167</v>
      </c>
    </row>
    <row r="19" spans="1:1">
      <c r="A19" s="19" t="s">
        <v>168</v>
      </c>
    </row>
    <row r="20" spans="1:1" ht="54.75" customHeight="1">
      <c r="A20" s="45" t="s">
        <v>8</v>
      </c>
    </row>
    <row r="21" spans="1:1" ht="17.25" customHeight="1">
      <c r="A21" s="19" t="s">
        <v>169</v>
      </c>
    </row>
    <row r="22" spans="1:1" ht="50.25" customHeight="1">
      <c r="A22" s="15" t="s">
        <v>9</v>
      </c>
    </row>
    <row r="23" spans="1:1" ht="18.75" customHeight="1">
      <c r="A23" s="35" t="s">
        <v>170</v>
      </c>
    </row>
    <row r="24" spans="1:1" ht="18" customHeight="1">
      <c r="A24" s="36" t="s">
        <v>171</v>
      </c>
    </row>
    <row r="25" spans="1:1" ht="51.75" customHeight="1">
      <c r="A25" s="15" t="s">
        <v>10</v>
      </c>
    </row>
    <row r="26" spans="1:1" ht="51" customHeight="1">
      <c r="A26" s="15" t="s">
        <v>172</v>
      </c>
    </row>
    <row r="27" spans="1:1">
      <c r="A27" s="81" t="s">
        <v>21</v>
      </c>
    </row>
    <row r="28" spans="1:1">
      <c r="A28" s="82" t="s">
        <v>22</v>
      </c>
    </row>
    <row r="29" spans="1:1" ht="83.25" customHeight="1">
      <c r="A29" s="45" t="s">
        <v>173</v>
      </c>
    </row>
    <row r="30" spans="1:1" ht="135">
      <c r="A30" s="45" t="s">
        <v>174</v>
      </c>
    </row>
    <row r="31" spans="1:1" ht="30">
      <c r="A31" s="45" t="s">
        <v>175</v>
      </c>
    </row>
    <row r="32" spans="1:1" ht="60">
      <c r="A32" s="45" t="s">
        <v>390</v>
      </c>
    </row>
    <row r="33" spans="1:1" ht="57.75" customHeight="1">
      <c r="A33" s="45" t="s">
        <v>176</v>
      </c>
    </row>
    <row r="34" spans="1:1" ht="45">
      <c r="A34" s="45" t="s">
        <v>177</v>
      </c>
    </row>
    <row r="35" spans="1:1" ht="33" customHeight="1">
      <c r="A35" s="45" t="s">
        <v>178</v>
      </c>
    </row>
    <row r="36" spans="1:1" ht="18" customHeight="1">
      <c r="A36" s="31" t="s">
        <v>179</v>
      </c>
    </row>
    <row r="37" spans="1:1">
      <c r="A37" s="31" t="s">
        <v>180</v>
      </c>
    </row>
    <row r="38" spans="1:1" ht="60">
      <c r="A38" s="45" t="s">
        <v>181</v>
      </c>
    </row>
    <row r="39" spans="1:1" ht="60">
      <c r="A39" s="45" t="s">
        <v>182</v>
      </c>
    </row>
    <row r="40" spans="1:1" ht="30">
      <c r="A40" s="31" t="s">
        <v>183</v>
      </c>
    </row>
    <row r="41" spans="1:1">
      <c r="A41" s="80" t="s">
        <v>13</v>
      </c>
    </row>
    <row r="42" spans="1:1">
      <c r="A42" s="11" t="s">
        <v>184</v>
      </c>
    </row>
    <row r="43" spans="1:1">
      <c r="A43" s="11" t="s">
        <v>185</v>
      </c>
    </row>
    <row r="44" spans="1:1" ht="60">
      <c r="A44" s="45" t="s">
        <v>186</v>
      </c>
    </row>
    <row r="45" spans="1:1" ht="18.75" customHeight="1">
      <c r="A45" s="32" t="s">
        <v>187</v>
      </c>
    </row>
    <row r="46" spans="1:1" ht="79.5" customHeight="1">
      <c r="A46" s="45" t="s">
        <v>188</v>
      </c>
    </row>
    <row r="47" spans="1:1">
      <c r="A47" s="8" t="s">
        <v>189</v>
      </c>
    </row>
    <row r="48" spans="1:1" ht="37.5" customHeight="1">
      <c r="A48" s="45" t="s">
        <v>190</v>
      </c>
    </row>
    <row r="49" spans="1:1" ht="33" customHeight="1">
      <c r="A49" s="8" t="s">
        <v>191</v>
      </c>
    </row>
    <row r="50" spans="1:1" ht="108.75" customHeight="1">
      <c r="A50" s="45" t="s">
        <v>192</v>
      </c>
    </row>
    <row r="51" spans="1:1" ht="30">
      <c r="A51" s="33" t="s">
        <v>193</v>
      </c>
    </row>
    <row r="52" spans="1:1">
      <c r="A52" s="34" t="s">
        <v>194</v>
      </c>
    </row>
    <row r="53" spans="1:1" ht="90">
      <c r="A53" s="45" t="s">
        <v>393</v>
      </c>
    </row>
    <row r="54" spans="1:1" ht="105">
      <c r="A54" s="45" t="s">
        <v>394</v>
      </c>
    </row>
    <row r="55" spans="1:1" ht="180">
      <c r="A55" s="46" t="s">
        <v>195</v>
      </c>
    </row>
    <row r="56" spans="1:1">
      <c r="A56" s="33" t="s">
        <v>196</v>
      </c>
    </row>
    <row r="57" spans="1:1" ht="81" customHeight="1">
      <c r="A57" s="46" t="s">
        <v>197</v>
      </c>
    </row>
    <row r="58" spans="1:1" ht="95.25" customHeight="1">
      <c r="A58" s="46" t="s">
        <v>198</v>
      </c>
    </row>
    <row r="59" spans="1:1" ht="51" customHeight="1">
      <c r="A59" s="46" t="s">
        <v>199</v>
      </c>
    </row>
    <row r="60" spans="1:1" ht="150">
      <c r="A60" s="46" t="s">
        <v>200</v>
      </c>
    </row>
    <row r="61" spans="1:1" ht="75">
      <c r="A61" s="46" t="s">
        <v>201</v>
      </c>
    </row>
    <row r="62" spans="1:1" ht="60">
      <c r="A62" s="46" t="s">
        <v>202</v>
      </c>
    </row>
    <row r="63" spans="1:1" ht="45">
      <c r="A63" s="46" t="s">
        <v>203</v>
      </c>
    </row>
    <row r="64" spans="1:1" ht="30">
      <c r="A64" s="46" t="s">
        <v>204</v>
      </c>
    </row>
    <row r="65" spans="1:1" ht="60">
      <c r="A65" s="46" t="s">
        <v>205</v>
      </c>
    </row>
    <row r="66" spans="1:1" ht="167.25" customHeight="1">
      <c r="A66" s="46" t="s">
        <v>206</v>
      </c>
    </row>
    <row r="67" spans="1:1" ht="60">
      <c r="A67" s="46" t="s">
        <v>207</v>
      </c>
    </row>
    <row r="68" spans="1:1" ht="90">
      <c r="A68" s="46" t="s">
        <v>208</v>
      </c>
    </row>
    <row r="69" spans="1:1" ht="75">
      <c r="A69" s="46" t="s">
        <v>209</v>
      </c>
    </row>
    <row r="70" spans="1:1" ht="30">
      <c r="A70" s="33" t="s">
        <v>210</v>
      </c>
    </row>
    <row r="71" spans="1:1" ht="30">
      <c r="A71" s="33" t="s">
        <v>211</v>
      </c>
    </row>
    <row r="72" spans="1:1">
      <c r="A72" s="33" t="s">
        <v>212</v>
      </c>
    </row>
    <row r="73" spans="1:1" ht="45">
      <c r="A73" s="46" t="s">
        <v>213</v>
      </c>
    </row>
    <row r="74" spans="1:1" ht="120">
      <c r="A74" s="46" t="s">
        <v>214</v>
      </c>
    </row>
    <row r="75" spans="1:1" ht="26.25" customHeight="1">
      <c r="A75" s="33" t="s">
        <v>215</v>
      </c>
    </row>
    <row r="76" spans="1:1" ht="105">
      <c r="A76" s="46" t="s">
        <v>216</v>
      </c>
    </row>
    <row r="77" spans="1:1" ht="45">
      <c r="A77" s="35" t="s">
        <v>217</v>
      </c>
    </row>
    <row r="78" spans="1:1" ht="60">
      <c r="A78" s="46" t="s">
        <v>218</v>
      </c>
    </row>
    <row r="79" spans="1:1" ht="45">
      <c r="A79" s="46" t="s">
        <v>219</v>
      </c>
    </row>
    <row r="80" spans="1:1">
      <c r="A80" s="35" t="s">
        <v>220</v>
      </c>
    </row>
    <row r="81" spans="1:1" ht="60">
      <c r="A81" s="46" t="s">
        <v>221</v>
      </c>
    </row>
    <row r="82" spans="1:1" ht="30">
      <c r="A82" s="33" t="s">
        <v>222</v>
      </c>
    </row>
    <row r="83" spans="1:1">
      <c r="A83" s="33" t="s">
        <v>223</v>
      </c>
    </row>
    <row r="84" spans="1:1">
      <c r="A84" s="33" t="s">
        <v>224</v>
      </c>
    </row>
    <row r="85" spans="1:1">
      <c r="A85" s="33" t="s">
        <v>225</v>
      </c>
    </row>
    <row r="86" spans="1:1" ht="30">
      <c r="A86" s="46" t="s">
        <v>226</v>
      </c>
    </row>
    <row r="87" spans="1:1">
      <c r="A87" s="33" t="s">
        <v>227</v>
      </c>
    </row>
    <row r="88" spans="1:1">
      <c r="A88" s="33" t="s">
        <v>228</v>
      </c>
    </row>
    <row r="89" spans="1:1">
      <c r="A89" s="35" t="s">
        <v>229</v>
      </c>
    </row>
    <row r="90" spans="1:1" ht="30">
      <c r="A90" s="47" t="s">
        <v>230</v>
      </c>
    </row>
    <row r="91" spans="1:1">
      <c r="A91" s="35" t="s">
        <v>231</v>
      </c>
    </row>
    <row r="92" spans="1:1" ht="75">
      <c r="A92" s="47" t="s">
        <v>232</v>
      </c>
    </row>
    <row r="93" spans="1:1" ht="30">
      <c r="A93" s="35" t="s">
        <v>233</v>
      </c>
    </row>
    <row r="94" spans="1:1">
      <c r="A94" s="35" t="s">
        <v>234</v>
      </c>
    </row>
    <row r="95" spans="1:1" ht="30">
      <c r="A95" s="35" t="s">
        <v>235</v>
      </c>
    </row>
    <row r="96" spans="1:1">
      <c r="A96" s="35" t="s">
        <v>236</v>
      </c>
    </row>
    <row r="97" spans="1:1">
      <c r="A97" s="133" t="s">
        <v>842</v>
      </c>
    </row>
    <row r="98" spans="1:1">
      <c r="A98" s="35"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28"/>
  <sheetViews>
    <sheetView topLeftCell="A18" workbookViewId="0">
      <selection activeCell="A28" sqref="A28"/>
    </sheetView>
  </sheetViews>
  <sheetFormatPr baseColWidth="10" defaultRowHeight="15"/>
  <cols>
    <col min="1" max="1" width="102.42578125" customWidth="1"/>
    <col min="2" max="2" width="23.7109375" bestFit="1" customWidth="1"/>
  </cols>
  <sheetData>
    <row r="1" spans="1:2" ht="18.75">
      <c r="A1" s="275" t="s">
        <v>819</v>
      </c>
      <c r="B1" s="275"/>
    </row>
    <row r="2" spans="1:2" ht="18.75">
      <c r="A2" s="275" t="s">
        <v>799</v>
      </c>
      <c r="B2" s="275"/>
    </row>
    <row r="3" spans="1:2" ht="18.75">
      <c r="A3" s="275" t="s">
        <v>157</v>
      </c>
      <c r="B3" s="275"/>
    </row>
    <row r="4" spans="1:2" ht="18.75">
      <c r="A4" s="275" t="s">
        <v>11</v>
      </c>
      <c r="B4" s="275"/>
    </row>
    <row r="5" spans="1:2" ht="23.25" customHeight="1">
      <c r="A5" s="275"/>
      <c r="B5" s="275"/>
    </row>
    <row r="6" spans="1:2">
      <c r="A6" s="297" t="s">
        <v>791</v>
      </c>
      <c r="B6" s="298"/>
    </row>
    <row r="7" spans="1:2" ht="36" customHeight="1">
      <c r="A7" s="285" t="s">
        <v>2</v>
      </c>
      <c r="B7" s="287"/>
    </row>
    <row r="8" spans="1:2" ht="15" customHeight="1">
      <c r="A8" s="308" t="s">
        <v>60</v>
      </c>
      <c r="B8" s="309"/>
    </row>
    <row r="9" spans="1:2">
      <c r="A9" s="299" t="s">
        <v>21</v>
      </c>
      <c r="B9" s="300"/>
    </row>
    <row r="10" spans="1:2" ht="15" customHeight="1">
      <c r="A10" s="306" t="s">
        <v>22</v>
      </c>
      <c r="B10" s="307"/>
    </row>
    <row r="11" spans="1:2" ht="28.5" customHeight="1">
      <c r="A11" s="303" t="s">
        <v>61</v>
      </c>
      <c r="B11" s="304"/>
    </row>
    <row r="12" spans="1:2" ht="81" customHeight="1">
      <c r="A12" s="303" t="s">
        <v>158</v>
      </c>
      <c r="B12" s="304"/>
    </row>
    <row r="13" spans="1:2" ht="43.5" customHeight="1">
      <c r="A13" s="303" t="s">
        <v>62</v>
      </c>
      <c r="B13" s="304"/>
    </row>
    <row r="14" spans="1:2">
      <c r="A14" s="303" t="s">
        <v>63</v>
      </c>
      <c r="B14" s="304"/>
    </row>
    <row r="15" spans="1:2">
      <c r="A15" s="1" t="s">
        <v>64</v>
      </c>
      <c r="B15" s="1" t="s">
        <v>23</v>
      </c>
    </row>
    <row r="16" spans="1:2">
      <c r="A16" s="2" t="s">
        <v>65</v>
      </c>
      <c r="B16" s="24">
        <v>500000000</v>
      </c>
    </row>
    <row r="17" spans="1:2">
      <c r="A17" s="2" t="s">
        <v>66</v>
      </c>
      <c r="B17" s="24">
        <v>500000000</v>
      </c>
    </row>
    <row r="18" spans="1:2">
      <c r="A18" s="2" t="s">
        <v>67</v>
      </c>
      <c r="B18" s="24">
        <v>1000000000</v>
      </c>
    </row>
    <row r="19" spans="1:2">
      <c r="A19" s="1" t="s">
        <v>68</v>
      </c>
      <c r="B19" s="9"/>
    </row>
    <row r="20" spans="1:2">
      <c r="A20" s="23" t="s">
        <v>65</v>
      </c>
      <c r="B20" s="24">
        <v>100000000</v>
      </c>
    </row>
    <row r="21" spans="1:2">
      <c r="A21" s="23" t="s">
        <v>66</v>
      </c>
      <c r="B21" s="24">
        <v>100000000</v>
      </c>
    </row>
    <row r="22" spans="1:2">
      <c r="A22" s="23" t="s">
        <v>67</v>
      </c>
      <c r="B22" s="24">
        <v>200000000</v>
      </c>
    </row>
    <row r="23" spans="1:2">
      <c r="A23" s="23" t="s">
        <v>69</v>
      </c>
      <c r="B23" s="130"/>
    </row>
    <row r="24" spans="1:2">
      <c r="A24" s="23" t="s">
        <v>70</v>
      </c>
      <c r="B24" s="130"/>
    </row>
    <row r="25" spans="1:2">
      <c r="A25" s="23" t="s">
        <v>71</v>
      </c>
      <c r="B25" s="130"/>
    </row>
    <row r="26" spans="1:2">
      <c r="A26" s="23" t="s">
        <v>72</v>
      </c>
      <c r="B26" s="130"/>
    </row>
    <row r="27" spans="1:2">
      <c r="A27" s="23" t="s">
        <v>73</v>
      </c>
      <c r="B27" s="131"/>
    </row>
    <row r="28" spans="1:2">
      <c r="A28" s="23" t="s">
        <v>74</v>
      </c>
      <c r="B28" s="131"/>
    </row>
    <row r="29" spans="1:2">
      <c r="A29" s="141" t="s">
        <v>846</v>
      </c>
      <c r="B29" s="26" t="s">
        <v>75</v>
      </c>
    </row>
    <row r="30" spans="1:2">
      <c r="A30" s="23" t="s">
        <v>76</v>
      </c>
      <c r="B30" s="27"/>
    </row>
    <row r="31" spans="1:2">
      <c r="A31" s="23" t="s">
        <v>77</v>
      </c>
      <c r="B31" s="27"/>
    </row>
    <row r="32" spans="1:2" ht="30">
      <c r="A32" s="23" t="s">
        <v>78</v>
      </c>
      <c r="B32" s="25" t="s">
        <v>79</v>
      </c>
    </row>
    <row r="33" spans="1:2">
      <c r="A33" s="23" t="s">
        <v>80</v>
      </c>
      <c r="B33" s="26" t="s">
        <v>81</v>
      </c>
    </row>
    <row r="34" spans="1:2">
      <c r="A34" s="23" t="s">
        <v>82</v>
      </c>
      <c r="B34" s="26"/>
    </row>
    <row r="35" spans="1:2" ht="30">
      <c r="A35" s="23" t="s">
        <v>83</v>
      </c>
      <c r="B35" s="26" t="s">
        <v>84</v>
      </c>
    </row>
    <row r="36" spans="1:2">
      <c r="A36" s="299" t="s">
        <v>13</v>
      </c>
      <c r="B36" s="305"/>
    </row>
    <row r="37" spans="1:2" ht="66.75" customHeight="1">
      <c r="A37" s="301" t="s">
        <v>85</v>
      </c>
      <c r="B37" s="302"/>
    </row>
    <row r="38" spans="1:2">
      <c r="A38" s="303" t="s">
        <v>86</v>
      </c>
      <c r="B38" s="304"/>
    </row>
    <row r="39" spans="1:2" ht="96" customHeight="1">
      <c r="A39" s="301" t="s">
        <v>87</v>
      </c>
      <c r="B39" s="302"/>
    </row>
    <row r="40" spans="1:2">
      <c r="A40" s="303" t="s">
        <v>88</v>
      </c>
      <c r="B40" s="304"/>
    </row>
    <row r="41" spans="1:2" ht="60" customHeight="1">
      <c r="A41" s="301" t="s">
        <v>89</v>
      </c>
      <c r="B41" s="302"/>
    </row>
    <row r="42" spans="1:2">
      <c r="A42" s="303" t="s">
        <v>90</v>
      </c>
      <c r="B42" s="304"/>
    </row>
    <row r="43" spans="1:2" ht="69.75" customHeight="1">
      <c r="A43" s="301" t="s">
        <v>91</v>
      </c>
      <c r="B43" s="302"/>
    </row>
    <row r="44" spans="1:2">
      <c r="A44" s="303" t="s">
        <v>92</v>
      </c>
      <c r="B44" s="304"/>
    </row>
    <row r="45" spans="1:2" ht="52.5" customHeight="1">
      <c r="A45" s="301" t="s">
        <v>93</v>
      </c>
      <c r="B45" s="302"/>
    </row>
    <row r="46" spans="1:2">
      <c r="A46" s="303" t="s">
        <v>0</v>
      </c>
      <c r="B46" s="304"/>
    </row>
    <row r="47" spans="1:2" ht="52.5" customHeight="1">
      <c r="A47" s="301" t="s">
        <v>94</v>
      </c>
      <c r="B47" s="302"/>
    </row>
    <row r="48" spans="1:2">
      <c r="A48" s="303" t="s">
        <v>95</v>
      </c>
      <c r="B48" s="304"/>
    </row>
    <row r="49" spans="1:2" ht="45" customHeight="1">
      <c r="A49" s="301" t="s">
        <v>96</v>
      </c>
      <c r="B49" s="302"/>
    </row>
    <row r="50" spans="1:2">
      <c r="A50" s="303" t="s">
        <v>18</v>
      </c>
      <c r="B50" s="304"/>
    </row>
    <row r="51" spans="1:2" ht="52.5" customHeight="1">
      <c r="A51" s="313" t="s">
        <v>97</v>
      </c>
      <c r="B51" s="314"/>
    </row>
    <row r="52" spans="1:2">
      <c r="A52" s="303" t="s">
        <v>51</v>
      </c>
      <c r="B52" s="304"/>
    </row>
    <row r="53" spans="1:2" ht="50.25" customHeight="1">
      <c r="A53" s="8" t="s">
        <v>98</v>
      </c>
      <c r="B53" s="9"/>
    </row>
    <row r="54" spans="1:2">
      <c r="A54" s="303" t="s">
        <v>14</v>
      </c>
      <c r="B54" s="304"/>
    </row>
    <row r="55" spans="1:2" ht="33.75" customHeight="1">
      <c r="A55" s="301" t="s">
        <v>99</v>
      </c>
      <c r="B55" s="302"/>
    </row>
    <row r="56" spans="1:2">
      <c r="A56" s="303" t="s">
        <v>100</v>
      </c>
      <c r="B56" s="304"/>
    </row>
    <row r="57" spans="1:2" ht="30" customHeight="1">
      <c r="A57" s="301" t="s">
        <v>101</v>
      </c>
      <c r="B57" s="302"/>
    </row>
    <row r="58" spans="1:2" ht="50.25" customHeight="1">
      <c r="A58" s="301" t="s">
        <v>102</v>
      </c>
      <c r="B58" s="302"/>
    </row>
    <row r="59" spans="1:2">
      <c r="A59" s="303" t="s">
        <v>103</v>
      </c>
      <c r="B59" s="304"/>
    </row>
    <row r="60" spans="1:2">
      <c r="A60" s="301" t="s">
        <v>104</v>
      </c>
      <c r="B60" s="302"/>
    </row>
    <row r="61" spans="1:2">
      <c r="A61" s="301" t="s">
        <v>105</v>
      </c>
      <c r="B61" s="302"/>
    </row>
    <row r="62" spans="1:2" ht="30" customHeight="1">
      <c r="A62" s="301" t="s">
        <v>106</v>
      </c>
      <c r="B62" s="302"/>
    </row>
    <row r="63" spans="1:2" ht="85.5" customHeight="1">
      <c r="A63" s="310" t="s">
        <v>107</v>
      </c>
      <c r="B63" s="311"/>
    </row>
    <row r="64" spans="1:2">
      <c r="A64" s="303" t="s">
        <v>460</v>
      </c>
      <c r="B64" s="304"/>
    </row>
    <row r="65" spans="1:2" ht="83.25" customHeight="1">
      <c r="A65" s="310" t="s">
        <v>108</v>
      </c>
      <c r="B65" s="311"/>
    </row>
    <row r="66" spans="1:2">
      <c r="A66" s="303" t="s">
        <v>461</v>
      </c>
      <c r="B66" s="304"/>
    </row>
    <row r="67" spans="1:2" ht="39.75" customHeight="1">
      <c r="A67" s="310" t="s">
        <v>109</v>
      </c>
      <c r="B67" s="311"/>
    </row>
    <row r="68" spans="1:2">
      <c r="A68" s="303" t="s">
        <v>462</v>
      </c>
      <c r="B68" s="304"/>
    </row>
    <row r="69" spans="1:2" ht="66.75" customHeight="1">
      <c r="A69" s="310" t="s">
        <v>110</v>
      </c>
      <c r="B69" s="311"/>
    </row>
    <row r="70" spans="1:2">
      <c r="A70" s="303" t="s">
        <v>111</v>
      </c>
      <c r="B70" s="304"/>
    </row>
    <row r="71" spans="1:2" ht="55.5" customHeight="1">
      <c r="A71" s="30" t="s">
        <v>112</v>
      </c>
      <c r="B71" s="9"/>
    </row>
    <row r="72" spans="1:2">
      <c r="A72" s="303" t="s">
        <v>463</v>
      </c>
      <c r="B72" s="304"/>
    </row>
    <row r="73" spans="1:2" ht="54" customHeight="1">
      <c r="A73" s="315" t="s">
        <v>113</v>
      </c>
      <c r="B73" s="316"/>
    </row>
    <row r="74" spans="1:2">
      <c r="A74" s="303" t="s">
        <v>114</v>
      </c>
      <c r="B74" s="304"/>
    </row>
    <row r="75" spans="1:2" ht="66" customHeight="1">
      <c r="A75" s="310" t="s">
        <v>115</v>
      </c>
      <c r="B75" s="311"/>
    </row>
    <row r="76" spans="1:2">
      <c r="A76" s="303" t="s">
        <v>116</v>
      </c>
      <c r="B76" s="304"/>
    </row>
    <row r="77" spans="1:2" ht="55.5" customHeight="1">
      <c r="A77" s="317" t="s">
        <v>117</v>
      </c>
      <c r="B77" s="318"/>
    </row>
    <row r="78" spans="1:2">
      <c r="A78" s="303" t="s">
        <v>464</v>
      </c>
      <c r="B78" s="304"/>
    </row>
    <row r="79" spans="1:2" ht="66.75" customHeight="1">
      <c r="A79" s="310" t="s">
        <v>118</v>
      </c>
      <c r="B79" s="311"/>
    </row>
    <row r="80" spans="1:2">
      <c r="A80" s="303" t="s">
        <v>19</v>
      </c>
      <c r="B80" s="304"/>
    </row>
    <row r="81" spans="1:2" ht="66" customHeight="1">
      <c r="A81" s="310" t="s">
        <v>119</v>
      </c>
      <c r="B81" s="311"/>
    </row>
    <row r="82" spans="1:2">
      <c r="A82" s="303" t="s">
        <v>50</v>
      </c>
      <c r="B82" s="304"/>
    </row>
    <row r="83" spans="1:2" ht="82.5" customHeight="1">
      <c r="A83" s="310" t="s">
        <v>120</v>
      </c>
      <c r="B83" s="311"/>
    </row>
    <row r="84" spans="1:2">
      <c r="A84" s="303" t="s">
        <v>52</v>
      </c>
      <c r="B84" s="304"/>
    </row>
    <row r="85" spans="1:2" ht="50.25" customHeight="1">
      <c r="A85" s="310" t="s">
        <v>121</v>
      </c>
      <c r="B85" s="311"/>
    </row>
    <row r="86" spans="1:2" ht="30" customHeight="1">
      <c r="A86" s="303" t="s">
        <v>16</v>
      </c>
      <c r="B86" s="304"/>
    </row>
    <row r="87" spans="1:2" ht="65.25" customHeight="1">
      <c r="A87" s="310" t="s">
        <v>122</v>
      </c>
      <c r="B87" s="311"/>
    </row>
    <row r="88" spans="1:2">
      <c r="A88" s="303" t="s">
        <v>123</v>
      </c>
      <c r="B88" s="304"/>
    </row>
    <row r="89" spans="1:2" ht="66.75" customHeight="1">
      <c r="A89" s="310" t="s">
        <v>124</v>
      </c>
      <c r="B89" s="311"/>
    </row>
    <row r="90" spans="1:2">
      <c r="A90" s="303" t="s">
        <v>125</v>
      </c>
      <c r="B90" s="304"/>
    </row>
    <row r="91" spans="1:2" ht="54.75" customHeight="1">
      <c r="A91" s="310" t="s">
        <v>126</v>
      </c>
      <c r="B91" s="311"/>
    </row>
    <row r="92" spans="1:2">
      <c r="A92" s="303" t="s">
        <v>54</v>
      </c>
      <c r="B92" s="304"/>
    </row>
    <row r="93" spans="1:2" ht="66.75" customHeight="1">
      <c r="A93" s="319" t="s">
        <v>127</v>
      </c>
      <c r="B93" s="320"/>
    </row>
    <row r="94" spans="1:2">
      <c r="A94" s="303" t="s">
        <v>56</v>
      </c>
      <c r="B94" s="304"/>
    </row>
    <row r="95" spans="1:2" ht="34.5" customHeight="1">
      <c r="A95" s="310" t="s">
        <v>128</v>
      </c>
      <c r="B95" s="311"/>
    </row>
    <row r="96" spans="1:2">
      <c r="A96" s="303" t="s">
        <v>129</v>
      </c>
      <c r="B96" s="304"/>
    </row>
    <row r="97" spans="1:2" ht="36.75" customHeight="1">
      <c r="A97" s="319" t="s">
        <v>130</v>
      </c>
      <c r="B97" s="320"/>
    </row>
    <row r="98" spans="1:2">
      <c r="A98" s="303" t="s">
        <v>131</v>
      </c>
      <c r="B98" s="304"/>
    </row>
    <row r="99" spans="1:2" ht="60" customHeight="1">
      <c r="A99" s="310" t="s">
        <v>132</v>
      </c>
      <c r="B99" s="311"/>
    </row>
    <row r="100" spans="1:2">
      <c r="A100" s="303" t="s">
        <v>133</v>
      </c>
      <c r="B100" s="304"/>
    </row>
    <row r="101" spans="1:2" ht="52.5" customHeight="1">
      <c r="A101" s="321" t="s">
        <v>134</v>
      </c>
      <c r="B101" s="322"/>
    </row>
    <row r="102" spans="1:2">
      <c r="A102" s="323" t="s">
        <v>135</v>
      </c>
      <c r="B102" s="324"/>
    </row>
    <row r="103" spans="1:2" ht="38.25" customHeight="1">
      <c r="A103" s="310" t="s">
        <v>136</v>
      </c>
      <c r="B103" s="311"/>
    </row>
    <row r="104" spans="1:2">
      <c r="A104" s="303" t="s">
        <v>137</v>
      </c>
      <c r="B104" s="304"/>
    </row>
    <row r="105" spans="1:2" ht="51.75" customHeight="1">
      <c r="A105" s="310" t="s">
        <v>138</v>
      </c>
      <c r="B105" s="311"/>
    </row>
    <row r="106" spans="1:2">
      <c r="A106" s="303" t="s">
        <v>139</v>
      </c>
      <c r="B106" s="304"/>
    </row>
    <row r="107" spans="1:2" ht="30" customHeight="1">
      <c r="A107" s="310" t="s">
        <v>140</v>
      </c>
      <c r="B107" s="311"/>
    </row>
    <row r="108" spans="1:2">
      <c r="A108" s="303" t="s">
        <v>141</v>
      </c>
      <c r="B108" s="304"/>
    </row>
    <row r="109" spans="1:2" ht="66" customHeight="1">
      <c r="A109" s="310" t="s">
        <v>142</v>
      </c>
      <c r="B109" s="311"/>
    </row>
    <row r="110" spans="1:2">
      <c r="A110" s="303" t="s">
        <v>143</v>
      </c>
      <c r="B110" s="304"/>
    </row>
    <row r="111" spans="1:2" ht="81.75" customHeight="1">
      <c r="A111" s="310" t="s">
        <v>144</v>
      </c>
      <c r="B111" s="311"/>
    </row>
    <row r="112" spans="1:2">
      <c r="A112" s="303" t="s">
        <v>59</v>
      </c>
      <c r="B112" s="304"/>
    </row>
    <row r="113" spans="1:2" ht="53.25" customHeight="1">
      <c r="A113" s="310" t="s">
        <v>145</v>
      </c>
      <c r="B113" s="311"/>
    </row>
    <row r="114" spans="1:2">
      <c r="A114" s="303" t="s">
        <v>146</v>
      </c>
      <c r="B114" s="304"/>
    </row>
    <row r="115" spans="1:2" ht="37.5" customHeight="1">
      <c r="A115" s="310" t="s">
        <v>147</v>
      </c>
      <c r="B115" s="311"/>
    </row>
    <row r="116" spans="1:2">
      <c r="A116" s="303" t="s">
        <v>148</v>
      </c>
      <c r="B116" s="304"/>
    </row>
    <row r="117" spans="1:2" ht="65.25" customHeight="1">
      <c r="A117" s="310" t="s">
        <v>149</v>
      </c>
      <c r="B117" s="311"/>
    </row>
    <row r="118" spans="1:2">
      <c r="A118" s="303" t="s">
        <v>150</v>
      </c>
      <c r="B118" s="304"/>
    </row>
    <row r="119" spans="1:2" ht="135" customHeight="1">
      <c r="A119" s="310" t="s">
        <v>151</v>
      </c>
      <c r="B119" s="311"/>
    </row>
    <row r="120" spans="1:2">
      <c r="A120" s="303" t="s">
        <v>152</v>
      </c>
      <c r="B120" s="304"/>
    </row>
    <row r="121" spans="1:2" ht="30" customHeight="1">
      <c r="A121" s="310" t="s">
        <v>153</v>
      </c>
      <c r="B121" s="311"/>
    </row>
    <row r="122" spans="1:2">
      <c r="A122" s="303" t="s">
        <v>1</v>
      </c>
      <c r="B122" s="304"/>
    </row>
    <row r="123" spans="1:2" ht="30" customHeight="1">
      <c r="A123" s="310" t="s">
        <v>154</v>
      </c>
      <c r="B123" s="311"/>
    </row>
    <row r="124" spans="1:2">
      <c r="A124" s="303" t="s">
        <v>20</v>
      </c>
      <c r="B124" s="304"/>
    </row>
    <row r="125" spans="1:2" ht="52.5" customHeight="1">
      <c r="A125" s="310" t="s">
        <v>155</v>
      </c>
      <c r="B125" s="311"/>
    </row>
    <row r="126" spans="1:2">
      <c r="A126" s="325" t="s">
        <v>156</v>
      </c>
      <c r="B126" s="326"/>
    </row>
    <row r="127" spans="1:2" ht="30" customHeight="1">
      <c r="A127" s="295" t="s">
        <v>820</v>
      </c>
      <c r="B127" s="296"/>
    </row>
    <row r="128" spans="1:2">
      <c r="A128" s="312" t="s">
        <v>159</v>
      </c>
      <c r="B128" s="312"/>
    </row>
  </sheetData>
  <mergeCells count="105">
    <mergeCell ref="A121:B121"/>
    <mergeCell ref="A122:B122"/>
    <mergeCell ref="A123:B123"/>
    <mergeCell ref="A124:B124"/>
    <mergeCell ref="A126:B126"/>
    <mergeCell ref="A125:B125"/>
    <mergeCell ref="A120:B120"/>
    <mergeCell ref="A109:B109"/>
    <mergeCell ref="A110:B110"/>
    <mergeCell ref="A111:B111"/>
    <mergeCell ref="A112:B112"/>
    <mergeCell ref="A113:B113"/>
    <mergeCell ref="A114:B114"/>
    <mergeCell ref="A115:B115"/>
    <mergeCell ref="A116:B116"/>
    <mergeCell ref="A117:B117"/>
    <mergeCell ref="A118:B118"/>
    <mergeCell ref="A119:B119"/>
    <mergeCell ref="A108:B108"/>
    <mergeCell ref="A97:B97"/>
    <mergeCell ref="A98:B98"/>
    <mergeCell ref="A99:B99"/>
    <mergeCell ref="A100:B100"/>
    <mergeCell ref="A101:B101"/>
    <mergeCell ref="A102:B102"/>
    <mergeCell ref="A103:B103"/>
    <mergeCell ref="A104:B104"/>
    <mergeCell ref="A106:B106"/>
    <mergeCell ref="A105:B105"/>
    <mergeCell ref="A107:B107"/>
    <mergeCell ref="A96:B96"/>
    <mergeCell ref="A93:B93"/>
    <mergeCell ref="A84:B84"/>
    <mergeCell ref="A85:B85"/>
    <mergeCell ref="A86:B86"/>
    <mergeCell ref="A87:B87"/>
    <mergeCell ref="A88:B88"/>
    <mergeCell ref="A89:B89"/>
    <mergeCell ref="A90:B90"/>
    <mergeCell ref="A92:B92"/>
    <mergeCell ref="A91:B91"/>
    <mergeCell ref="A94:B94"/>
    <mergeCell ref="A95:B95"/>
    <mergeCell ref="A68:B68"/>
    <mergeCell ref="A69:B69"/>
    <mergeCell ref="A83:B83"/>
    <mergeCell ref="A72:B72"/>
    <mergeCell ref="A73:B73"/>
    <mergeCell ref="A74:B74"/>
    <mergeCell ref="A76:B76"/>
    <mergeCell ref="A75:B75"/>
    <mergeCell ref="A77:B77"/>
    <mergeCell ref="A78:B78"/>
    <mergeCell ref="A79:B79"/>
    <mergeCell ref="A80:B80"/>
    <mergeCell ref="A81:B81"/>
    <mergeCell ref="A82:B82"/>
    <mergeCell ref="A128:B128"/>
    <mergeCell ref="A11:B11"/>
    <mergeCell ref="A12:B12"/>
    <mergeCell ref="A14:B14"/>
    <mergeCell ref="A13:B13"/>
    <mergeCell ref="A56:B56"/>
    <mergeCell ref="A55:B55"/>
    <mergeCell ref="A41:B41"/>
    <mergeCell ref="A42:B42"/>
    <mergeCell ref="A44:B44"/>
    <mergeCell ref="A43:B43"/>
    <mergeCell ref="A46:B46"/>
    <mergeCell ref="A48:B48"/>
    <mergeCell ref="A45:B45"/>
    <mergeCell ref="A47:B47"/>
    <mergeCell ref="A49:B49"/>
    <mergeCell ref="A50:B50"/>
    <mergeCell ref="A52:B52"/>
    <mergeCell ref="A51:B51"/>
    <mergeCell ref="A54:B54"/>
    <mergeCell ref="A70:B70"/>
    <mergeCell ref="A58:B58"/>
    <mergeCell ref="A57:B57"/>
    <mergeCell ref="A59:B59"/>
    <mergeCell ref="A1:B1"/>
    <mergeCell ref="A5:B5"/>
    <mergeCell ref="A127:B127"/>
    <mergeCell ref="A4:B4"/>
    <mergeCell ref="A3:B3"/>
    <mergeCell ref="A2:B2"/>
    <mergeCell ref="A6:B6"/>
    <mergeCell ref="A9:B9"/>
    <mergeCell ref="A37:B37"/>
    <mergeCell ref="A38:B38"/>
    <mergeCell ref="A40:B40"/>
    <mergeCell ref="A39:B39"/>
    <mergeCell ref="A36:B36"/>
    <mergeCell ref="A10:B10"/>
    <mergeCell ref="A8:B8"/>
    <mergeCell ref="A7:B7"/>
    <mergeCell ref="A64:B64"/>
    <mergeCell ref="A63:B63"/>
    <mergeCell ref="A60:B60"/>
    <mergeCell ref="A61:B61"/>
    <mergeCell ref="A62:B62"/>
    <mergeCell ref="A65:B65"/>
    <mergeCell ref="A66:B66"/>
    <mergeCell ref="A67:B6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8"/>
  <sheetViews>
    <sheetView workbookViewId="0"/>
  </sheetViews>
  <sheetFormatPr baseColWidth="10" defaultRowHeight="15"/>
  <cols>
    <col min="1" max="1" width="102.42578125" customWidth="1"/>
    <col min="2" max="2" width="17.85546875" bestFit="1" customWidth="1"/>
  </cols>
  <sheetData>
    <row r="1" spans="1:1" ht="18.75">
      <c r="A1" s="134" t="s">
        <v>819</v>
      </c>
    </row>
    <row r="2" spans="1:1" ht="18.75">
      <c r="A2" s="55" t="s">
        <v>799</v>
      </c>
    </row>
    <row r="3" spans="1:1" ht="18.75">
      <c r="A3" s="55" t="s">
        <v>465</v>
      </c>
    </row>
    <row r="4" spans="1:1" ht="18.75">
      <c r="A4" s="55" t="s">
        <v>11</v>
      </c>
    </row>
    <row r="5" spans="1:1" ht="54.75" customHeight="1">
      <c r="A5" s="128" t="s">
        <v>791</v>
      </c>
    </row>
    <row r="6" spans="1:1">
      <c r="A6" s="83" t="s">
        <v>2</v>
      </c>
    </row>
    <row r="7" spans="1:1" ht="75">
      <c r="A7" s="63" t="s">
        <v>238</v>
      </c>
    </row>
    <row r="8" spans="1:1">
      <c r="A8" s="80" t="s">
        <v>23</v>
      </c>
    </row>
    <row r="9" spans="1:1">
      <c r="A9" s="2" t="s">
        <v>385</v>
      </c>
    </row>
    <row r="10" spans="1:1">
      <c r="A10" s="80" t="s">
        <v>840</v>
      </c>
    </row>
    <row r="11" spans="1:1">
      <c r="A11" s="2" t="s">
        <v>386</v>
      </c>
    </row>
    <row r="12" spans="1:1">
      <c r="A12" s="2" t="s">
        <v>387</v>
      </c>
    </row>
    <row r="13" spans="1:1">
      <c r="A13" s="2" t="s">
        <v>388</v>
      </c>
    </row>
    <row r="14" spans="1:1">
      <c r="A14" s="81" t="s">
        <v>239</v>
      </c>
    </row>
    <row r="15" spans="1:1">
      <c r="A15" s="44" t="s">
        <v>240</v>
      </c>
    </row>
    <row r="16" spans="1:1">
      <c r="A16" s="12" t="s">
        <v>241</v>
      </c>
    </row>
    <row r="17" spans="1:1">
      <c r="A17" s="15" t="s">
        <v>242</v>
      </c>
    </row>
    <row r="18" spans="1:1" ht="18" customHeight="1">
      <c r="A18" s="80" t="s">
        <v>21</v>
      </c>
    </row>
    <row r="19" spans="1:1">
      <c r="A19" s="5" t="s">
        <v>243</v>
      </c>
    </row>
    <row r="20" spans="1:1" ht="90">
      <c r="A20" s="5" t="s">
        <v>244</v>
      </c>
    </row>
    <row r="21" spans="1:1">
      <c r="A21" s="5" t="s">
        <v>245</v>
      </c>
    </row>
    <row r="22" spans="1:1">
      <c r="A22" s="5" t="s">
        <v>246</v>
      </c>
    </row>
    <row r="23" spans="1:1">
      <c r="A23" s="5" t="s">
        <v>247</v>
      </c>
    </row>
    <row r="24" spans="1:1" ht="75">
      <c r="A24" s="5" t="s">
        <v>248</v>
      </c>
    </row>
    <row r="25" spans="1:1">
      <c r="A25" s="84" t="s">
        <v>13</v>
      </c>
    </row>
    <row r="26" spans="1:1">
      <c r="A26" s="37" t="s">
        <v>249</v>
      </c>
    </row>
    <row r="27" spans="1:1" ht="57">
      <c r="A27" s="38" t="s">
        <v>0</v>
      </c>
    </row>
    <row r="28" spans="1:1">
      <c r="A28" s="37" t="s">
        <v>250</v>
      </c>
    </row>
    <row r="29" spans="1:1" ht="42.75">
      <c r="A29" s="38" t="s">
        <v>251</v>
      </c>
    </row>
    <row r="30" spans="1:1">
      <c r="A30" s="37" t="s">
        <v>252</v>
      </c>
    </row>
    <row r="31" spans="1:1" ht="60">
      <c r="A31" s="10" t="s">
        <v>404</v>
      </c>
    </row>
    <row r="32" spans="1:1">
      <c r="A32" s="37" t="s">
        <v>41</v>
      </c>
    </row>
    <row r="33" spans="1:1" ht="114">
      <c r="A33" s="39" t="s">
        <v>253</v>
      </c>
    </row>
    <row r="34" spans="1:1">
      <c r="A34" s="37" t="s">
        <v>254</v>
      </c>
    </row>
    <row r="35" spans="1:1" ht="85.5">
      <c r="A35" s="38" t="s">
        <v>50</v>
      </c>
    </row>
    <row r="36" spans="1:1">
      <c r="A36" s="37" t="s">
        <v>255</v>
      </c>
    </row>
    <row r="37" spans="1:1" ht="45">
      <c r="A37" s="10" t="s">
        <v>17</v>
      </c>
    </row>
    <row r="38" spans="1:1">
      <c r="A38" s="37" t="s">
        <v>256</v>
      </c>
    </row>
    <row r="39" spans="1:1" ht="85.5">
      <c r="A39" s="38" t="s">
        <v>19</v>
      </c>
    </row>
    <row r="40" spans="1:1">
      <c r="A40" s="37" t="s">
        <v>44</v>
      </c>
    </row>
    <row r="41" spans="1:1" ht="57">
      <c r="A41" s="38" t="s">
        <v>51</v>
      </c>
    </row>
    <row r="42" spans="1:1">
      <c r="A42" s="37" t="s">
        <v>257</v>
      </c>
    </row>
    <row r="43" spans="1:1" ht="57">
      <c r="A43" s="38" t="s">
        <v>16</v>
      </c>
    </row>
    <row r="44" spans="1:1">
      <c r="A44" s="37" t="s">
        <v>258</v>
      </c>
    </row>
    <row r="45" spans="1:1" ht="128.25">
      <c r="A45" s="38" t="s">
        <v>466</v>
      </c>
    </row>
    <row r="46" spans="1:1">
      <c r="A46" s="37" t="s">
        <v>259</v>
      </c>
    </row>
    <row r="47" spans="1:1" ht="45">
      <c r="A47" s="10" t="s">
        <v>467</v>
      </c>
    </row>
    <row r="48" spans="1:1">
      <c r="A48" s="37" t="s">
        <v>260</v>
      </c>
    </row>
    <row r="49" spans="1:1" ht="60">
      <c r="A49" s="10" t="s">
        <v>54</v>
      </c>
    </row>
    <row r="50" spans="1:1">
      <c r="A50" s="37" t="s">
        <v>261</v>
      </c>
    </row>
    <row r="51" spans="1:1">
      <c r="A51" s="37" t="s">
        <v>262</v>
      </c>
    </row>
    <row r="52" spans="1:1" ht="57">
      <c r="A52" s="38" t="s">
        <v>263</v>
      </c>
    </row>
    <row r="53" spans="1:1">
      <c r="A53" s="37" t="s">
        <v>264</v>
      </c>
    </row>
    <row r="54" spans="1:1">
      <c r="A54" s="37" t="s">
        <v>265</v>
      </c>
    </row>
    <row r="55" spans="1:1">
      <c r="A55" s="37" t="s">
        <v>266</v>
      </c>
    </row>
    <row r="56" spans="1:1">
      <c r="A56" s="37" t="s">
        <v>267</v>
      </c>
    </row>
    <row r="57" spans="1:1" ht="90">
      <c r="A57" s="10" t="s">
        <v>408</v>
      </c>
    </row>
    <row r="58" spans="1:1">
      <c r="A58" s="37" t="s">
        <v>268</v>
      </c>
    </row>
    <row r="59" spans="1:1" ht="42.75">
      <c r="A59" s="38" t="s">
        <v>269</v>
      </c>
    </row>
    <row r="60" spans="1:1">
      <c r="A60" s="37" t="s">
        <v>270</v>
      </c>
    </row>
    <row r="61" spans="1:1" ht="71.25">
      <c r="A61" s="38" t="s">
        <v>56</v>
      </c>
    </row>
    <row r="62" spans="1:1">
      <c r="A62" s="37" t="s">
        <v>271</v>
      </c>
    </row>
    <row r="63" spans="1:1" ht="42.75">
      <c r="A63" s="38" t="s">
        <v>272</v>
      </c>
    </row>
    <row r="64" spans="1:1">
      <c r="A64" s="37" t="s">
        <v>264</v>
      </c>
    </row>
    <row r="65" spans="1:1">
      <c r="A65" s="28" t="s">
        <v>273</v>
      </c>
    </row>
    <row r="66" spans="1:1" ht="60">
      <c r="A66" s="10" t="s">
        <v>406</v>
      </c>
    </row>
    <row r="67" spans="1:1">
      <c r="A67" s="28" t="s">
        <v>274</v>
      </c>
    </row>
    <row r="68" spans="1:1" ht="60">
      <c r="A68" s="10" t="s">
        <v>407</v>
      </c>
    </row>
    <row r="69" spans="1:1">
      <c r="A69" s="28" t="s">
        <v>275</v>
      </c>
    </row>
    <row r="70" spans="1:1" ht="90">
      <c r="A70" s="10" t="s">
        <v>405</v>
      </c>
    </row>
    <row r="71" spans="1:1">
      <c r="A71" s="28" t="s">
        <v>276</v>
      </c>
    </row>
    <row r="72" spans="1:1" ht="75">
      <c r="A72" s="29" t="s">
        <v>277</v>
      </c>
    </row>
    <row r="73" spans="1:1">
      <c r="A73" s="28" t="s">
        <v>278</v>
      </c>
    </row>
    <row r="74" spans="1:1" ht="30">
      <c r="A74" s="10" t="s">
        <v>279</v>
      </c>
    </row>
    <row r="75" spans="1:1">
      <c r="A75" s="28" t="s">
        <v>58</v>
      </c>
    </row>
    <row r="76" spans="1:1" ht="90">
      <c r="A76" s="10" t="s">
        <v>59</v>
      </c>
    </row>
    <row r="77" spans="1:1">
      <c r="A77" s="28" t="s">
        <v>280</v>
      </c>
    </row>
    <row r="78" spans="1:1" ht="30">
      <c r="A78" s="10" t="s">
        <v>1</v>
      </c>
    </row>
    <row r="79" spans="1:1">
      <c r="A79" s="28" t="s">
        <v>281</v>
      </c>
    </row>
    <row r="80" spans="1:1" ht="30">
      <c r="A80" s="40" t="s">
        <v>399</v>
      </c>
    </row>
    <row r="81" spans="1:1">
      <c r="A81" s="28" t="s">
        <v>282</v>
      </c>
    </row>
    <row r="82" spans="1:1" ht="45">
      <c r="A82" s="10" t="s">
        <v>283</v>
      </c>
    </row>
    <row r="83" spans="1:1">
      <c r="A83" s="28" t="s">
        <v>284</v>
      </c>
    </row>
    <row r="84" spans="1:1" ht="60">
      <c r="A84" s="10" t="s">
        <v>285</v>
      </c>
    </row>
    <row r="85" spans="1:1">
      <c r="A85" s="8" t="s">
        <v>286</v>
      </c>
    </row>
    <row r="86" spans="1:1" ht="30">
      <c r="A86" s="41" t="s">
        <v>287</v>
      </c>
    </row>
    <row r="87" spans="1:1">
      <c r="A87" s="133" t="s">
        <v>820</v>
      </c>
    </row>
    <row r="88" spans="1:1">
      <c r="A88" s="9" t="s">
        <v>237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8"/>
  <sheetViews>
    <sheetView topLeftCell="A79" workbookViewId="0">
      <selection activeCell="A87" sqref="A87"/>
    </sheetView>
  </sheetViews>
  <sheetFormatPr baseColWidth="10" defaultRowHeight="15"/>
  <cols>
    <col min="1" max="1" width="102.42578125" customWidth="1"/>
    <col min="2" max="2" width="17.85546875" customWidth="1"/>
  </cols>
  <sheetData>
    <row r="1" spans="1:1" ht="18.75">
      <c r="A1" s="134" t="s">
        <v>819</v>
      </c>
    </row>
    <row r="2" spans="1:1" ht="18.75">
      <c r="A2" s="55" t="s">
        <v>799</v>
      </c>
    </row>
    <row r="3" spans="1:1" ht="18.75">
      <c r="A3" s="55" t="s">
        <v>468</v>
      </c>
    </row>
    <row r="4" spans="1:1" ht="18.75">
      <c r="A4" s="55" t="s">
        <v>11</v>
      </c>
    </row>
    <row r="5" spans="1:1" ht="18.75">
      <c r="A5" s="75"/>
    </row>
    <row r="6" spans="1:1" ht="45">
      <c r="A6" s="129" t="s">
        <v>791</v>
      </c>
    </row>
    <row r="7" spans="1:1" ht="27" customHeight="1">
      <c r="A7" s="79" t="s">
        <v>2</v>
      </c>
    </row>
    <row r="8" spans="1:1" ht="60">
      <c r="A8" s="13" t="s">
        <v>288</v>
      </c>
    </row>
    <row r="9" spans="1:1">
      <c r="A9" s="2" t="s">
        <v>841</v>
      </c>
    </row>
    <row r="10" spans="1:1">
      <c r="A10" s="12" t="s">
        <v>239</v>
      </c>
    </row>
    <row r="11" spans="1:1">
      <c r="A11" s="14" t="s">
        <v>240</v>
      </c>
    </row>
    <row r="12" spans="1:1">
      <c r="A12" s="12" t="s">
        <v>241</v>
      </c>
    </row>
    <row r="13" spans="1:1">
      <c r="A13" s="15" t="s">
        <v>289</v>
      </c>
    </row>
    <row r="14" spans="1:1">
      <c r="A14" s="81" t="s">
        <v>21</v>
      </c>
    </row>
    <row r="15" spans="1:1" ht="45">
      <c r="A15" s="13" t="s">
        <v>290</v>
      </c>
    </row>
    <row r="16" spans="1:1">
      <c r="A16" s="5" t="s">
        <v>245</v>
      </c>
    </row>
    <row r="17" spans="1:1">
      <c r="A17" s="5" t="s">
        <v>246</v>
      </c>
    </row>
    <row r="18" spans="1:1">
      <c r="A18" s="5" t="s">
        <v>247</v>
      </c>
    </row>
    <row r="19" spans="1:1">
      <c r="A19" s="5" t="s">
        <v>291</v>
      </c>
    </row>
    <row r="20" spans="1:1">
      <c r="A20" s="5" t="s">
        <v>292</v>
      </c>
    </row>
    <row r="21" spans="1:1">
      <c r="A21" s="5" t="s">
        <v>293</v>
      </c>
    </row>
    <row r="22" spans="1:1" ht="14.25" customHeight="1">
      <c r="A22" s="5" t="s">
        <v>294</v>
      </c>
    </row>
    <row r="23" spans="1:1">
      <c r="A23" s="5" t="s">
        <v>803</v>
      </c>
    </row>
    <row r="24" spans="1:1" ht="75">
      <c r="A24" s="5" t="s">
        <v>248</v>
      </c>
    </row>
    <row r="25" spans="1:1">
      <c r="A25" s="81" t="s">
        <v>13</v>
      </c>
    </row>
    <row r="26" spans="1:1">
      <c r="A26" s="37" t="s">
        <v>249</v>
      </c>
    </row>
    <row r="27" spans="1:1" ht="57">
      <c r="A27" s="38" t="s">
        <v>0</v>
      </c>
    </row>
    <row r="28" spans="1:1">
      <c r="A28" s="37" t="s">
        <v>250</v>
      </c>
    </row>
    <row r="29" spans="1:1" ht="42.75">
      <c r="A29" s="38" t="s">
        <v>251</v>
      </c>
    </row>
    <row r="30" spans="1:1" ht="37.5" customHeight="1">
      <c r="A30" s="51" t="s">
        <v>395</v>
      </c>
    </row>
    <row r="31" spans="1:1" ht="28.5">
      <c r="A31" s="38" t="s">
        <v>396</v>
      </c>
    </row>
    <row r="32" spans="1:1">
      <c r="A32" s="37" t="s">
        <v>252</v>
      </c>
    </row>
    <row r="33" spans="1:1" ht="60">
      <c r="A33" s="10" t="s">
        <v>404</v>
      </c>
    </row>
    <row r="34" spans="1:1">
      <c r="A34" s="37" t="s">
        <v>41</v>
      </c>
    </row>
    <row r="35" spans="1:1" ht="120">
      <c r="A35" s="10" t="s">
        <v>253</v>
      </c>
    </row>
    <row r="36" spans="1:1">
      <c r="A36" s="37" t="s">
        <v>254</v>
      </c>
    </row>
    <row r="37" spans="1:1" ht="75">
      <c r="A37" s="10" t="s">
        <v>50</v>
      </c>
    </row>
    <row r="38" spans="1:1">
      <c r="A38" s="37" t="s">
        <v>255</v>
      </c>
    </row>
    <row r="39" spans="1:1" ht="45">
      <c r="A39" s="10" t="s">
        <v>17</v>
      </c>
    </row>
    <row r="40" spans="1:1">
      <c r="A40" s="37" t="s">
        <v>256</v>
      </c>
    </row>
    <row r="41" spans="1:1" ht="75">
      <c r="A41" s="10" t="s">
        <v>19</v>
      </c>
    </row>
    <row r="42" spans="1:1">
      <c r="A42" s="37" t="s">
        <v>44</v>
      </c>
    </row>
    <row r="43" spans="1:1" ht="60">
      <c r="A43" s="10" t="s">
        <v>51</v>
      </c>
    </row>
    <row r="44" spans="1:1">
      <c r="A44" s="37" t="s">
        <v>257</v>
      </c>
    </row>
    <row r="45" spans="1:1" ht="60">
      <c r="A45" s="10" t="s">
        <v>16</v>
      </c>
    </row>
    <row r="46" spans="1:1">
      <c r="A46" s="37" t="s">
        <v>258</v>
      </c>
    </row>
    <row r="47" spans="1:1" ht="135">
      <c r="A47" s="10" t="s">
        <v>466</v>
      </c>
    </row>
    <row r="48" spans="1:1">
      <c r="A48" s="37" t="s">
        <v>259</v>
      </c>
    </row>
    <row r="49" spans="1:1" ht="45">
      <c r="A49" s="10" t="s">
        <v>467</v>
      </c>
    </row>
    <row r="50" spans="1:1">
      <c r="A50" s="37" t="s">
        <v>260</v>
      </c>
    </row>
    <row r="51" spans="1:1" ht="60">
      <c r="A51" s="10" t="s">
        <v>54</v>
      </c>
    </row>
    <row r="52" spans="1:1">
      <c r="A52" s="37" t="s">
        <v>261</v>
      </c>
    </row>
    <row r="53" spans="1:1">
      <c r="A53" s="37" t="s">
        <v>262</v>
      </c>
    </row>
    <row r="54" spans="1:1" ht="57">
      <c r="A54" s="38" t="s">
        <v>263</v>
      </c>
    </row>
    <row r="55" spans="1:1">
      <c r="A55" s="37" t="s">
        <v>264</v>
      </c>
    </row>
    <row r="56" spans="1:1">
      <c r="A56" s="37" t="s">
        <v>265</v>
      </c>
    </row>
    <row r="57" spans="1:1">
      <c r="A57" s="37" t="s">
        <v>266</v>
      </c>
    </row>
    <row r="58" spans="1:1">
      <c r="A58" s="37" t="s">
        <v>267</v>
      </c>
    </row>
    <row r="59" spans="1:1" ht="90">
      <c r="A59" s="10" t="s">
        <v>403</v>
      </c>
    </row>
    <row r="60" spans="1:1">
      <c r="A60" s="37" t="s">
        <v>268</v>
      </c>
    </row>
    <row r="61" spans="1:1" ht="42.75">
      <c r="A61" s="38" t="s">
        <v>269</v>
      </c>
    </row>
    <row r="62" spans="1:1">
      <c r="A62" s="37" t="s">
        <v>270</v>
      </c>
    </row>
    <row r="63" spans="1:1" ht="71.25">
      <c r="A63" s="38" t="s">
        <v>56</v>
      </c>
    </row>
    <row r="64" spans="1:1">
      <c r="A64" s="37" t="s">
        <v>271</v>
      </c>
    </row>
    <row r="65" spans="1:1" ht="42.75">
      <c r="A65" s="38" t="s">
        <v>272</v>
      </c>
    </row>
    <row r="66" spans="1:1">
      <c r="A66" s="37" t="s">
        <v>264</v>
      </c>
    </row>
    <row r="67" spans="1:1">
      <c r="A67" s="28" t="s">
        <v>273</v>
      </c>
    </row>
    <row r="68" spans="1:1" ht="60">
      <c r="A68" s="10" t="s">
        <v>402</v>
      </c>
    </row>
    <row r="69" spans="1:1">
      <c r="A69" s="28" t="s">
        <v>274</v>
      </c>
    </row>
    <row r="70" spans="1:1" ht="60">
      <c r="A70" s="10" t="s">
        <v>398</v>
      </c>
    </row>
    <row r="71" spans="1:1">
      <c r="A71" s="28" t="s">
        <v>275</v>
      </c>
    </row>
    <row r="72" spans="1:1" ht="90">
      <c r="A72" s="10" t="s">
        <v>401</v>
      </c>
    </row>
    <row r="73" spans="1:1">
      <c r="A73" s="28" t="s">
        <v>276</v>
      </c>
    </row>
    <row r="74" spans="1:1" ht="75">
      <c r="A74" s="29" t="s">
        <v>277</v>
      </c>
    </row>
    <row r="75" spans="1:1">
      <c r="A75" s="28" t="s">
        <v>278</v>
      </c>
    </row>
    <row r="76" spans="1:1" ht="30">
      <c r="A76" s="10" t="s">
        <v>279</v>
      </c>
    </row>
    <row r="77" spans="1:1">
      <c r="A77" s="28" t="s">
        <v>58</v>
      </c>
    </row>
    <row r="78" spans="1:1" ht="90">
      <c r="A78" s="10" t="s">
        <v>59</v>
      </c>
    </row>
    <row r="79" spans="1:1">
      <c r="A79" s="28" t="s">
        <v>280</v>
      </c>
    </row>
    <row r="80" spans="1:1" ht="30">
      <c r="A80" s="10" t="s">
        <v>1</v>
      </c>
    </row>
    <row r="81" spans="1:1">
      <c r="A81" s="28" t="s">
        <v>281</v>
      </c>
    </row>
    <row r="82" spans="1:1" ht="30">
      <c r="A82" s="40" t="s">
        <v>400</v>
      </c>
    </row>
    <row r="83" spans="1:1">
      <c r="A83" s="28" t="s">
        <v>282</v>
      </c>
    </row>
    <row r="84" spans="1:1" ht="45">
      <c r="A84" s="10" t="s">
        <v>283</v>
      </c>
    </row>
    <row r="85" spans="1:1">
      <c r="A85" s="28" t="s">
        <v>284</v>
      </c>
    </row>
    <row r="86" spans="1:1" ht="60">
      <c r="A86" s="10" t="s">
        <v>285</v>
      </c>
    </row>
    <row r="87" spans="1:1">
      <c r="A87" s="133" t="s">
        <v>843</v>
      </c>
    </row>
    <row r="88" spans="1:1">
      <c r="A88" s="9" t="s">
        <v>844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7"/>
  <sheetViews>
    <sheetView topLeftCell="A5" workbookViewId="0">
      <selection activeCell="A25" sqref="A25"/>
    </sheetView>
  </sheetViews>
  <sheetFormatPr baseColWidth="10" defaultRowHeight="14.25"/>
  <cols>
    <col min="1" max="1" width="102.42578125" style="64" customWidth="1"/>
    <col min="2" max="2" width="23.7109375" style="64" bestFit="1" customWidth="1"/>
    <col min="3" max="16384" width="11.42578125" style="64"/>
  </cols>
  <sheetData>
    <row r="1" spans="1:2" ht="18">
      <c r="A1" s="346" t="s">
        <v>819</v>
      </c>
      <c r="B1" s="346"/>
    </row>
    <row r="2" spans="1:2" ht="18">
      <c r="A2" s="346" t="s">
        <v>821</v>
      </c>
      <c r="B2" s="346"/>
    </row>
    <row r="3" spans="1:2" ht="18">
      <c r="A3" s="346" t="s">
        <v>903</v>
      </c>
      <c r="B3" s="346"/>
    </row>
    <row r="4" spans="1:2" ht="18">
      <c r="A4" s="346" t="s">
        <v>11</v>
      </c>
      <c r="B4" s="346"/>
    </row>
    <row r="5" spans="1:2" ht="18">
      <c r="A5" s="346"/>
      <c r="B5" s="346"/>
    </row>
    <row r="6" spans="1:2" ht="45" customHeight="1">
      <c r="A6" s="329" t="s">
        <v>793</v>
      </c>
      <c r="B6" s="330"/>
    </row>
    <row r="7" spans="1:2" ht="15">
      <c r="A7" s="338" t="s">
        <v>2</v>
      </c>
      <c r="B7" s="339"/>
    </row>
    <row r="8" spans="1:2" ht="37.5" customHeight="1">
      <c r="A8" s="340" t="s">
        <v>856</v>
      </c>
      <c r="B8" s="341"/>
    </row>
    <row r="9" spans="1:2" ht="15">
      <c r="A9" s="329" t="s">
        <v>296</v>
      </c>
      <c r="B9" s="330"/>
    </row>
    <row r="10" spans="1:2">
      <c r="A10" s="342" t="s">
        <v>297</v>
      </c>
      <c r="B10" s="343"/>
    </row>
    <row r="11" spans="1:2" ht="17.25" customHeight="1">
      <c r="A11" s="65" t="s">
        <v>298</v>
      </c>
      <c r="B11" s="66"/>
    </row>
    <row r="12" spans="1:2">
      <c r="A12" s="342" t="s">
        <v>849</v>
      </c>
      <c r="B12" s="343"/>
    </row>
    <row r="13" spans="1:2" ht="15">
      <c r="A13" s="329" t="s">
        <v>24</v>
      </c>
      <c r="B13" s="330"/>
    </row>
    <row r="14" spans="1:2">
      <c r="A14" s="347" t="s">
        <v>469</v>
      </c>
      <c r="B14" s="348"/>
    </row>
    <row r="15" spans="1:2" ht="15">
      <c r="A15" s="85" t="s">
        <v>300</v>
      </c>
      <c r="B15" s="85" t="s">
        <v>23</v>
      </c>
    </row>
    <row r="16" spans="1:2">
      <c r="A16" s="149" t="s">
        <v>857</v>
      </c>
      <c r="B16" s="150">
        <v>27000000</v>
      </c>
    </row>
    <row r="17" spans="1:2">
      <c r="A17" s="149" t="s">
        <v>898</v>
      </c>
      <c r="B17" s="150">
        <v>27000000</v>
      </c>
    </row>
    <row r="18" spans="1:2">
      <c r="A18" s="149" t="s">
        <v>854</v>
      </c>
      <c r="B18" s="150">
        <v>27000000</v>
      </c>
    </row>
    <row r="19" spans="1:2">
      <c r="A19" s="149" t="s">
        <v>301</v>
      </c>
      <c r="B19" s="150">
        <v>27000000</v>
      </c>
    </row>
    <row r="20" spans="1:2" ht="17.25" customHeight="1">
      <c r="A20" s="149" t="s">
        <v>899</v>
      </c>
      <c r="B20" s="150">
        <v>5000000</v>
      </c>
    </row>
    <row r="21" spans="1:2">
      <c r="A21" s="151" t="s">
        <v>852</v>
      </c>
      <c r="B21" s="150">
        <v>7000000</v>
      </c>
    </row>
    <row r="22" spans="1:2">
      <c r="A22" s="151" t="s">
        <v>902</v>
      </c>
      <c r="B22" s="150">
        <v>35000</v>
      </c>
    </row>
    <row r="23" spans="1:2">
      <c r="A23" s="151" t="s">
        <v>304</v>
      </c>
      <c r="B23" s="150">
        <v>6000000</v>
      </c>
    </row>
    <row r="24" spans="1:2">
      <c r="A24" s="151" t="s">
        <v>892</v>
      </c>
      <c r="B24" s="150">
        <v>27000000</v>
      </c>
    </row>
    <row r="25" spans="1:2">
      <c r="A25" s="151" t="s">
        <v>900</v>
      </c>
      <c r="B25" s="150">
        <v>3000000</v>
      </c>
    </row>
    <row r="26" spans="1:2">
      <c r="A26" s="68"/>
      <c r="B26" s="67"/>
    </row>
    <row r="27" spans="1:2">
      <c r="A27" s="336" t="s">
        <v>857</v>
      </c>
      <c r="B27" s="337"/>
    </row>
    <row r="28" spans="1:2" ht="81" customHeight="1">
      <c r="A28" s="331" t="s">
        <v>858</v>
      </c>
      <c r="B28" s="331"/>
    </row>
    <row r="29" spans="1:2">
      <c r="A29" s="336" t="s">
        <v>859</v>
      </c>
      <c r="B29" s="337"/>
    </row>
    <row r="30" spans="1:2" ht="37.5" customHeight="1">
      <c r="A30" s="331" t="s">
        <v>860</v>
      </c>
      <c r="B30" s="331"/>
    </row>
    <row r="31" spans="1:2">
      <c r="A31" s="344" t="s">
        <v>854</v>
      </c>
      <c r="B31" s="345"/>
    </row>
    <row r="32" spans="1:2" ht="76.5" customHeight="1">
      <c r="A32" s="331" t="s">
        <v>861</v>
      </c>
      <c r="B32" s="331"/>
    </row>
    <row r="33" spans="1:2">
      <c r="A33" s="336" t="s">
        <v>301</v>
      </c>
      <c r="B33" s="337"/>
    </row>
    <row r="34" spans="1:2" ht="54" customHeight="1">
      <c r="A34" s="331" t="s">
        <v>302</v>
      </c>
      <c r="B34" s="331"/>
    </row>
    <row r="35" spans="1:2">
      <c r="A35" s="336" t="s">
        <v>895</v>
      </c>
      <c r="B35" s="337"/>
    </row>
    <row r="36" spans="1:2" ht="35.25" customHeight="1">
      <c r="A36" s="331" t="s">
        <v>896</v>
      </c>
      <c r="B36" s="331"/>
    </row>
    <row r="37" spans="1:2">
      <c r="A37" s="344" t="s">
        <v>810</v>
      </c>
      <c r="B37" s="345"/>
    </row>
    <row r="38" spans="1:2">
      <c r="A38" s="344" t="s">
        <v>897</v>
      </c>
      <c r="B38" s="345"/>
    </row>
    <row r="39" spans="1:2" ht="65.25" customHeight="1">
      <c r="A39" s="331" t="s">
        <v>516</v>
      </c>
      <c r="B39" s="331"/>
    </row>
    <row r="40" spans="1:2">
      <c r="A40" s="147" t="s">
        <v>305</v>
      </c>
      <c r="B40" s="147" t="s">
        <v>306</v>
      </c>
    </row>
    <row r="41" spans="1:2" ht="15">
      <c r="A41" s="146" t="s">
        <v>862</v>
      </c>
      <c r="B41" s="61">
        <v>1</v>
      </c>
    </row>
    <row r="42" spans="1:2" ht="15">
      <c r="A42" s="146" t="s">
        <v>863</v>
      </c>
      <c r="B42" s="61">
        <v>1</v>
      </c>
    </row>
    <row r="43" spans="1:2" ht="15">
      <c r="A43" s="146" t="s">
        <v>864</v>
      </c>
      <c r="B43" s="61">
        <v>1</v>
      </c>
    </row>
    <row r="44" spans="1:2" ht="15">
      <c r="A44" s="146" t="s">
        <v>865</v>
      </c>
      <c r="B44" s="61">
        <v>1</v>
      </c>
    </row>
    <row r="45" spans="1:2" ht="15">
      <c r="A45" s="146" t="s">
        <v>866</v>
      </c>
      <c r="B45" s="61">
        <v>1</v>
      </c>
    </row>
    <row r="46" spans="1:2" ht="15">
      <c r="A46" s="146" t="s">
        <v>867</v>
      </c>
      <c r="B46" s="61">
        <v>1</v>
      </c>
    </row>
    <row r="47" spans="1:2" ht="15">
      <c r="A47" s="146" t="s">
        <v>868</v>
      </c>
      <c r="B47" s="61">
        <v>0.6</v>
      </c>
    </row>
    <row r="48" spans="1:2">
      <c r="A48" s="69" t="s">
        <v>869</v>
      </c>
      <c r="B48" s="61">
        <v>0.6</v>
      </c>
    </row>
    <row r="49" spans="1:2" ht="15">
      <c r="A49" s="146" t="s">
        <v>870</v>
      </c>
      <c r="B49" s="61">
        <v>0.5</v>
      </c>
    </row>
    <row r="50" spans="1:2" ht="15">
      <c r="A50" s="146" t="s">
        <v>871</v>
      </c>
      <c r="B50" s="61">
        <v>0.6</v>
      </c>
    </row>
    <row r="51" spans="1:2" ht="15">
      <c r="A51" s="146" t="s">
        <v>872</v>
      </c>
      <c r="B51" s="61">
        <v>0.5</v>
      </c>
    </row>
    <row r="52" spans="1:2" ht="15">
      <c r="A52" s="146" t="s">
        <v>873</v>
      </c>
      <c r="B52" s="61">
        <v>0.3</v>
      </c>
    </row>
    <row r="53" spans="1:2" ht="15">
      <c r="A53" s="146" t="s">
        <v>874</v>
      </c>
      <c r="B53" s="61">
        <v>0.25</v>
      </c>
    </row>
    <row r="54" spans="1:2" ht="30">
      <c r="A54" s="146" t="s">
        <v>875</v>
      </c>
      <c r="B54" s="61">
        <v>0.2</v>
      </c>
    </row>
    <row r="55" spans="1:2" ht="15">
      <c r="A55" s="146" t="s">
        <v>876</v>
      </c>
      <c r="B55" s="61">
        <v>0.2</v>
      </c>
    </row>
    <row r="56" spans="1:2" ht="30">
      <c r="A56" s="146" t="s">
        <v>877</v>
      </c>
      <c r="B56" s="61">
        <v>0.2</v>
      </c>
    </row>
    <row r="57" spans="1:2" ht="15">
      <c r="A57" s="146" t="s">
        <v>878</v>
      </c>
      <c r="B57" s="61">
        <v>0.2</v>
      </c>
    </row>
    <row r="58" spans="1:2" ht="15">
      <c r="A58" s="146" t="s">
        <v>879</v>
      </c>
      <c r="B58" s="61">
        <v>0.2</v>
      </c>
    </row>
    <row r="59" spans="1:2" ht="15">
      <c r="A59" s="146" t="s">
        <v>880</v>
      </c>
      <c r="B59" s="61">
        <v>0.2</v>
      </c>
    </row>
    <row r="60" spans="1:2" ht="15">
      <c r="A60" s="146" t="s">
        <v>881</v>
      </c>
      <c r="B60" s="61">
        <v>0.15</v>
      </c>
    </row>
    <row r="61" spans="1:2" ht="15">
      <c r="A61" s="146" t="s">
        <v>882</v>
      </c>
      <c r="B61" s="61">
        <v>0.15</v>
      </c>
    </row>
    <row r="62" spans="1:2" ht="15">
      <c r="A62" s="146" t="s">
        <v>883</v>
      </c>
      <c r="B62" s="61">
        <v>0.15</v>
      </c>
    </row>
    <row r="63" spans="1:2" ht="15">
      <c r="A63" s="146" t="s">
        <v>884</v>
      </c>
      <c r="B63" s="61">
        <v>0.15</v>
      </c>
    </row>
    <row r="64" spans="1:2" ht="30">
      <c r="A64" s="146" t="s">
        <v>885</v>
      </c>
      <c r="B64" s="61">
        <v>0.1</v>
      </c>
    </row>
    <row r="65" spans="1:2" ht="15">
      <c r="A65"/>
      <c r="B65" s="145"/>
    </row>
    <row r="66" spans="1:2" ht="30.75" customHeight="1">
      <c r="A66" s="351" t="s">
        <v>853</v>
      </c>
      <c r="B66" s="352"/>
    </row>
    <row r="67" spans="1:2">
      <c r="A67" s="70"/>
      <c r="B67" s="71"/>
    </row>
    <row r="68" spans="1:2" ht="57.75" customHeight="1">
      <c r="A68" s="331" t="s">
        <v>891</v>
      </c>
      <c r="B68" s="331"/>
    </row>
    <row r="69" spans="1:2">
      <c r="A69" s="147" t="s">
        <v>305</v>
      </c>
      <c r="B69" s="147" t="s">
        <v>306</v>
      </c>
    </row>
    <row r="70" spans="1:2" ht="15">
      <c r="A70" s="146" t="s">
        <v>886</v>
      </c>
      <c r="B70" s="61">
        <v>1</v>
      </c>
    </row>
    <row r="71" spans="1:2" ht="30">
      <c r="A71" s="146" t="s">
        <v>887</v>
      </c>
      <c r="B71" s="61">
        <v>1</v>
      </c>
    </row>
    <row r="72" spans="1:2" ht="34.5" customHeight="1">
      <c r="A72" s="146" t="s">
        <v>890</v>
      </c>
      <c r="B72" s="61">
        <v>1</v>
      </c>
    </row>
    <row r="73" spans="1:2" ht="30">
      <c r="A73" s="146" t="s">
        <v>888</v>
      </c>
      <c r="B73" s="61">
        <v>1</v>
      </c>
    </row>
    <row r="74" spans="1:2">
      <c r="A74" s="72"/>
      <c r="B74" s="61"/>
    </row>
    <row r="75" spans="1:2" ht="57" customHeight="1">
      <c r="A75" s="354" t="s">
        <v>889</v>
      </c>
      <c r="B75" s="354"/>
    </row>
    <row r="76" spans="1:2">
      <c r="A76" s="72"/>
      <c r="B76" s="61"/>
    </row>
    <row r="77" spans="1:2" ht="29.25" customHeight="1">
      <c r="A77" s="331" t="s">
        <v>12</v>
      </c>
      <c r="B77" s="331"/>
    </row>
    <row r="78" spans="1:2" ht="15.75" thickBot="1">
      <c r="A78" s="334" t="s">
        <v>307</v>
      </c>
      <c r="B78" s="335"/>
    </row>
    <row r="79" spans="1:2" ht="64.5" customHeight="1" thickTop="1">
      <c r="A79" s="353" t="s">
        <v>851</v>
      </c>
      <c r="B79" s="353"/>
    </row>
    <row r="80" spans="1:2" ht="65.25" customHeight="1">
      <c r="A80" s="331" t="s">
        <v>517</v>
      </c>
      <c r="B80" s="331"/>
    </row>
    <row r="81" spans="1:2" ht="36" customHeight="1">
      <c r="A81" s="327" t="s">
        <v>518</v>
      </c>
      <c r="B81" s="328"/>
    </row>
    <row r="82" spans="1:2" ht="78.75" customHeight="1">
      <c r="A82" s="332" t="s">
        <v>894</v>
      </c>
      <c r="B82" s="333"/>
    </row>
    <row r="83" spans="1:2" ht="30.75" customHeight="1">
      <c r="A83" s="332" t="s">
        <v>804</v>
      </c>
      <c r="B83" s="333"/>
    </row>
    <row r="84" spans="1:2" s="144" customFormat="1" ht="28.5" customHeight="1">
      <c r="A84" s="349" t="s">
        <v>893</v>
      </c>
      <c r="B84" s="350"/>
    </row>
    <row r="85" spans="1:2" s="148" customFormat="1">
      <c r="A85" s="349" t="s">
        <v>901</v>
      </c>
      <c r="B85" s="350"/>
    </row>
    <row r="86" spans="1:2" ht="15">
      <c r="A86" s="295" t="s">
        <v>842</v>
      </c>
      <c r="B86" s="296"/>
    </row>
    <row r="87" spans="1:2">
      <c r="A87" s="327" t="s">
        <v>391</v>
      </c>
      <c r="B87" s="328"/>
    </row>
  </sheetData>
  <mergeCells count="40">
    <mergeCell ref="A37:B37"/>
    <mergeCell ref="A68:B68"/>
    <mergeCell ref="A75:B75"/>
    <mergeCell ref="A38:B38"/>
    <mergeCell ref="A39:B39"/>
    <mergeCell ref="A84:B84"/>
    <mergeCell ref="A85:B85"/>
    <mergeCell ref="A66:B66"/>
    <mergeCell ref="A79:B79"/>
    <mergeCell ref="A77:B77"/>
    <mergeCell ref="A1:B1"/>
    <mergeCell ref="A2:B2"/>
    <mergeCell ref="A5:B5"/>
    <mergeCell ref="A3:B3"/>
    <mergeCell ref="A4:B4"/>
    <mergeCell ref="A10:B10"/>
    <mergeCell ref="A12:B12"/>
    <mergeCell ref="A31:B31"/>
    <mergeCell ref="A32:B32"/>
    <mergeCell ref="A27:B27"/>
    <mergeCell ref="A28:B28"/>
    <mergeCell ref="A29:B29"/>
    <mergeCell ref="A13:B13"/>
    <mergeCell ref="A14:B14"/>
    <mergeCell ref="A86:B86"/>
    <mergeCell ref="A87:B87"/>
    <mergeCell ref="A6:B6"/>
    <mergeCell ref="A80:B80"/>
    <mergeCell ref="A81:B81"/>
    <mergeCell ref="A82:B82"/>
    <mergeCell ref="A83:B83"/>
    <mergeCell ref="A78:B78"/>
    <mergeCell ref="A34:B34"/>
    <mergeCell ref="A35:B35"/>
    <mergeCell ref="A36:B36"/>
    <mergeCell ref="A9:B9"/>
    <mergeCell ref="A33:B33"/>
    <mergeCell ref="A30:B30"/>
    <mergeCell ref="A7:B7"/>
    <mergeCell ref="A8:B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7"/>
  <sheetViews>
    <sheetView topLeftCell="A12" zoomScaleNormal="100" workbookViewId="0">
      <selection activeCell="G10" sqref="G10"/>
    </sheetView>
  </sheetViews>
  <sheetFormatPr baseColWidth="10" defaultRowHeight="15"/>
  <cols>
    <col min="1" max="1" width="36.7109375" customWidth="1"/>
    <col min="2" max="2" width="34.140625" customWidth="1"/>
    <col min="3" max="3" width="17.7109375" bestFit="1" customWidth="1"/>
    <col min="4" max="4" width="15.85546875" bestFit="1" customWidth="1"/>
  </cols>
  <sheetData>
    <row r="1" spans="1:4" ht="18.75">
      <c r="A1" s="275" t="s">
        <v>819</v>
      </c>
      <c r="B1" s="275"/>
      <c r="C1" s="275"/>
      <c r="D1" s="275"/>
    </row>
    <row r="2" spans="1:4" ht="18.75" customHeight="1">
      <c r="A2" s="346" t="s">
        <v>821</v>
      </c>
      <c r="B2" s="346"/>
      <c r="C2" s="346"/>
      <c r="D2" s="346"/>
    </row>
    <row r="3" spans="1:4" ht="18.75" customHeight="1">
      <c r="A3" s="346" t="s">
        <v>918</v>
      </c>
      <c r="B3" s="346"/>
      <c r="C3" s="346"/>
      <c r="D3" s="346"/>
    </row>
    <row r="4" spans="1:4" ht="18.75" customHeight="1">
      <c r="A4" s="360"/>
      <c r="B4" s="360"/>
      <c r="C4" s="360"/>
      <c r="D4" s="360"/>
    </row>
    <row r="5" spans="1:4" ht="48" customHeight="1">
      <c r="A5" s="160" t="s">
        <v>919</v>
      </c>
      <c r="B5" s="157"/>
      <c r="C5" s="157"/>
      <c r="D5" s="157"/>
    </row>
    <row r="6" spans="1:4" s="60" customFormat="1">
      <c r="A6" s="356" t="s">
        <v>2</v>
      </c>
      <c r="B6" s="356"/>
      <c r="C6" s="356"/>
      <c r="D6" s="356"/>
    </row>
    <row r="7" spans="1:4" s="60" customFormat="1" ht="61.5" customHeight="1">
      <c r="A7" s="157" t="s">
        <v>963</v>
      </c>
      <c r="B7" s="157"/>
      <c r="C7" s="157"/>
      <c r="D7" s="157"/>
    </row>
    <row r="8" spans="1:4" s="153" customFormat="1">
      <c r="A8" s="160" t="s">
        <v>920</v>
      </c>
      <c r="B8" s="160"/>
      <c r="C8" s="160"/>
      <c r="D8" s="160"/>
    </row>
    <row r="9" spans="1:4" s="153" customFormat="1" ht="246" customHeight="1">
      <c r="A9" s="157" t="s">
        <v>921</v>
      </c>
      <c r="B9" s="157"/>
      <c r="C9" s="157"/>
      <c r="D9" s="157"/>
    </row>
    <row r="10" spans="1:4" s="153" customFormat="1" ht="330" customHeight="1">
      <c r="A10" s="157" t="s">
        <v>966</v>
      </c>
      <c r="B10" s="157"/>
      <c r="C10" s="157"/>
      <c r="D10" s="157"/>
    </row>
    <row r="11" spans="1:4" s="153" customFormat="1">
      <c r="A11" s="160" t="s">
        <v>922</v>
      </c>
      <c r="B11" s="157"/>
      <c r="C11" s="157"/>
      <c r="D11" s="157"/>
    </row>
    <row r="12" spans="1:4" s="153" customFormat="1" ht="96.75" customHeight="1">
      <c r="A12" s="157" t="s">
        <v>923</v>
      </c>
      <c r="B12" s="157"/>
      <c r="C12" s="157"/>
      <c r="D12" s="157"/>
    </row>
    <row r="13" spans="1:4" s="153" customFormat="1">
      <c r="A13" s="361" t="s">
        <v>924</v>
      </c>
      <c r="B13" s="362"/>
      <c r="C13" s="362"/>
      <c r="D13" s="362"/>
    </row>
    <row r="14" spans="1:4" s="153" customFormat="1">
      <c r="A14" s="356" t="s">
        <v>925</v>
      </c>
      <c r="B14" s="356"/>
      <c r="C14" s="356" t="s">
        <v>23</v>
      </c>
      <c r="D14" s="356"/>
    </row>
    <row r="15" spans="1:4" s="153" customFormat="1">
      <c r="A15" s="157" t="s">
        <v>904</v>
      </c>
      <c r="B15" s="157"/>
      <c r="C15" s="357">
        <v>32000000</v>
      </c>
      <c r="D15" s="357"/>
    </row>
    <row r="16" spans="1:4" s="153" customFormat="1">
      <c r="A16" s="157" t="s">
        <v>926</v>
      </c>
      <c r="B16" s="157"/>
      <c r="C16" s="357">
        <v>32000000</v>
      </c>
      <c r="D16" s="357"/>
    </row>
    <row r="17" spans="1:4" s="153" customFormat="1">
      <c r="A17" s="157" t="s">
        <v>927</v>
      </c>
      <c r="B17" s="157"/>
      <c r="C17" s="357">
        <v>16000000</v>
      </c>
      <c r="D17" s="357"/>
    </row>
    <row r="18" spans="1:4" s="153" customFormat="1">
      <c r="A18" s="157" t="s">
        <v>964</v>
      </c>
      <c r="B18" s="157"/>
      <c r="C18" s="357">
        <v>25000000</v>
      </c>
      <c r="D18" s="357">
        <v>25000000</v>
      </c>
    </row>
    <row r="19" spans="1:4" s="153" customFormat="1">
      <c r="A19" s="157" t="s">
        <v>928</v>
      </c>
      <c r="B19" s="157"/>
      <c r="C19" s="357">
        <v>9500000</v>
      </c>
      <c r="D19" s="357"/>
    </row>
    <row r="20" spans="1:4" s="153" customFormat="1">
      <c r="A20" s="157" t="s">
        <v>929</v>
      </c>
      <c r="B20" s="157"/>
      <c r="C20" s="357">
        <v>2100000</v>
      </c>
      <c r="D20" s="357"/>
    </row>
    <row r="21" spans="1:4" s="153" customFormat="1">
      <c r="A21" s="152" t="s">
        <v>852</v>
      </c>
      <c r="B21" s="152"/>
      <c r="C21" s="363">
        <v>6000000</v>
      </c>
      <c r="D21" s="364"/>
    </row>
    <row r="22" spans="1:4" s="153" customFormat="1">
      <c r="A22" s="157" t="s">
        <v>930</v>
      </c>
      <c r="B22" s="157"/>
      <c r="C22" s="357">
        <v>9500000</v>
      </c>
      <c r="D22" s="357"/>
    </row>
    <row r="23" spans="1:4" s="153" customFormat="1">
      <c r="A23" s="157" t="s">
        <v>931</v>
      </c>
      <c r="B23" s="157"/>
      <c r="C23" s="357">
        <v>9500000</v>
      </c>
      <c r="D23" s="357"/>
    </row>
    <row r="24" spans="1:4" s="153" customFormat="1">
      <c r="A24" s="157" t="s">
        <v>932</v>
      </c>
      <c r="B24" s="157"/>
      <c r="C24" s="357">
        <v>200000</v>
      </c>
      <c r="D24" s="357"/>
    </row>
    <row r="25" spans="1:4" s="153" customFormat="1">
      <c r="A25" s="157" t="s">
        <v>933</v>
      </c>
      <c r="B25" s="157"/>
      <c r="C25" s="357">
        <v>32000000</v>
      </c>
      <c r="D25" s="357"/>
    </row>
    <row r="26" spans="1:4" s="153" customFormat="1">
      <c r="A26" s="157" t="s">
        <v>934</v>
      </c>
      <c r="B26" s="157"/>
      <c r="C26" s="357">
        <v>250000</v>
      </c>
      <c r="D26" s="357"/>
    </row>
    <row r="27" spans="1:4" s="153" customFormat="1" ht="29.25" customHeight="1">
      <c r="A27" s="157" t="s">
        <v>965</v>
      </c>
      <c r="B27" s="157"/>
      <c r="C27" s="357">
        <v>120000</v>
      </c>
      <c r="D27" s="357"/>
    </row>
    <row r="28" spans="1:4" s="153" customFormat="1">
      <c r="A28" s="157" t="s">
        <v>935</v>
      </c>
      <c r="B28" s="157"/>
      <c r="C28" s="357">
        <v>9500000</v>
      </c>
      <c r="D28" s="357"/>
    </row>
    <row r="29" spans="1:4" s="153" customFormat="1">
      <c r="A29" s="155" t="s">
        <v>936</v>
      </c>
      <c r="B29" s="155"/>
      <c r="C29" s="357">
        <v>10000000</v>
      </c>
      <c r="D29" s="357"/>
    </row>
    <row r="30" spans="1:4" s="153" customFormat="1">
      <c r="A30" s="157" t="s">
        <v>937</v>
      </c>
      <c r="B30" s="157"/>
      <c r="C30" s="357">
        <v>32000000</v>
      </c>
      <c r="D30" s="357"/>
    </row>
    <row r="31" spans="1:4" s="153" customFormat="1" ht="30.75" customHeight="1">
      <c r="A31" s="157" t="s">
        <v>938</v>
      </c>
      <c r="B31" s="157"/>
      <c r="C31" s="357">
        <v>20000</v>
      </c>
      <c r="D31" s="357"/>
    </row>
    <row r="32" spans="1:4" s="153" customFormat="1" ht="104.25" customHeight="1">
      <c r="A32" s="157" t="s">
        <v>939</v>
      </c>
      <c r="B32" s="157"/>
      <c r="C32" s="157"/>
      <c r="D32" s="157"/>
    </row>
    <row r="33" spans="1:4" s="153" customFormat="1" ht="15" customHeight="1">
      <c r="A33" s="157" t="s">
        <v>905</v>
      </c>
      <c r="B33" s="157"/>
      <c r="C33" s="157"/>
      <c r="D33" s="157"/>
    </row>
    <row r="34" spans="1:4" s="153" customFormat="1" ht="15" customHeight="1">
      <c r="A34" s="358" t="s">
        <v>906</v>
      </c>
      <c r="B34" s="358"/>
      <c r="C34" s="358"/>
      <c r="D34" s="61">
        <v>1</v>
      </c>
    </row>
    <row r="35" spans="1:4" s="153" customFormat="1" ht="15" customHeight="1">
      <c r="A35" s="359" t="s">
        <v>907</v>
      </c>
      <c r="B35" s="359"/>
      <c r="C35" s="359"/>
      <c r="D35" s="61">
        <v>1</v>
      </c>
    </row>
    <row r="36" spans="1:4" s="153" customFormat="1" ht="15" customHeight="1">
      <c r="A36" s="358" t="s">
        <v>908</v>
      </c>
      <c r="B36" s="358"/>
      <c r="C36" s="358"/>
      <c r="D36" s="61">
        <v>1</v>
      </c>
    </row>
    <row r="37" spans="1:4" s="153" customFormat="1">
      <c r="A37" s="358" t="s">
        <v>909</v>
      </c>
      <c r="B37" s="358"/>
      <c r="C37" s="358"/>
      <c r="D37" s="61">
        <v>1</v>
      </c>
    </row>
    <row r="38" spans="1:4" s="153" customFormat="1" ht="15" customHeight="1">
      <c r="A38" s="358" t="s">
        <v>910</v>
      </c>
      <c r="B38" s="358"/>
      <c r="C38" s="358"/>
      <c r="D38" s="61">
        <v>0.7</v>
      </c>
    </row>
    <row r="39" spans="1:4" s="153" customFormat="1" ht="17.25" customHeight="1">
      <c r="A39" s="358" t="s">
        <v>911</v>
      </c>
      <c r="B39" s="358"/>
      <c r="C39" s="358"/>
      <c r="D39" s="61">
        <v>0.7</v>
      </c>
    </row>
    <row r="40" spans="1:4" s="153" customFormat="1" ht="15" customHeight="1">
      <c r="A40" s="358" t="s">
        <v>912</v>
      </c>
      <c r="B40" s="358"/>
      <c r="C40" s="358"/>
      <c r="D40" s="61">
        <v>0.5</v>
      </c>
    </row>
    <row r="41" spans="1:4" s="153" customFormat="1">
      <c r="A41" s="358" t="s">
        <v>913</v>
      </c>
      <c r="B41" s="358"/>
      <c r="C41" s="358"/>
      <c r="D41" s="61">
        <v>0.7</v>
      </c>
    </row>
    <row r="42" spans="1:4" s="153" customFormat="1">
      <c r="A42" s="358" t="s">
        <v>914</v>
      </c>
      <c r="B42" s="358"/>
      <c r="C42" s="358"/>
      <c r="D42" s="61">
        <v>0.7</v>
      </c>
    </row>
    <row r="43" spans="1:4" s="153" customFormat="1">
      <c r="A43" s="358" t="s">
        <v>915</v>
      </c>
      <c r="B43" s="358"/>
      <c r="C43" s="358"/>
      <c r="D43" s="61">
        <v>0.35</v>
      </c>
    </row>
    <row r="44" spans="1:4" s="153" customFormat="1" ht="34.5" customHeight="1">
      <c r="A44" s="358" t="s">
        <v>916</v>
      </c>
      <c r="B44" s="358"/>
      <c r="C44" s="358"/>
      <c r="D44" s="61">
        <v>0.25</v>
      </c>
    </row>
    <row r="45" spans="1:4" s="153" customFormat="1" ht="21" customHeight="1">
      <c r="A45" s="358" t="s">
        <v>917</v>
      </c>
      <c r="B45" s="358"/>
      <c r="C45" s="358"/>
      <c r="D45" s="61">
        <v>0.1</v>
      </c>
    </row>
    <row r="46" spans="1:4" s="153" customFormat="1" ht="104.25" customHeight="1">
      <c r="A46" s="157" t="s">
        <v>12</v>
      </c>
      <c r="B46" s="157"/>
      <c r="C46" s="157"/>
      <c r="D46" s="157"/>
    </row>
    <row r="47" spans="1:4" s="153" customFormat="1" ht="65.25" customHeight="1">
      <c r="A47" s="157" t="s">
        <v>940</v>
      </c>
      <c r="B47" s="157"/>
      <c r="C47" s="157"/>
      <c r="D47" s="157"/>
    </row>
    <row r="48" spans="1:4" s="153" customFormat="1">
      <c r="A48" s="358" t="s">
        <v>906</v>
      </c>
      <c r="B48" s="358"/>
      <c r="C48" s="358"/>
      <c r="D48" s="61">
        <v>1</v>
      </c>
    </row>
    <row r="49" spans="1:4" s="153" customFormat="1" ht="19.5" customHeight="1">
      <c r="A49" s="359" t="s">
        <v>907</v>
      </c>
      <c r="B49" s="359"/>
      <c r="C49" s="359"/>
      <c r="D49" s="61">
        <v>1</v>
      </c>
    </row>
    <row r="50" spans="1:4" s="153" customFormat="1">
      <c r="A50" s="358" t="s">
        <v>908</v>
      </c>
      <c r="B50" s="358"/>
      <c r="C50" s="358"/>
      <c r="D50" s="61">
        <v>1</v>
      </c>
    </row>
    <row r="51" spans="1:4" s="153" customFormat="1">
      <c r="A51" s="358" t="s">
        <v>941</v>
      </c>
      <c r="B51" s="358"/>
      <c r="C51" s="358"/>
      <c r="D51" s="61">
        <v>1</v>
      </c>
    </row>
    <row r="52" spans="1:4" s="153" customFormat="1">
      <c r="A52" s="358" t="s">
        <v>910</v>
      </c>
      <c r="B52" s="358"/>
      <c r="C52" s="358"/>
      <c r="D52" s="61">
        <v>0.7</v>
      </c>
    </row>
    <row r="53" spans="1:4" s="153" customFormat="1">
      <c r="A53" s="358" t="s">
        <v>911</v>
      </c>
      <c r="B53" s="358"/>
      <c r="C53" s="358"/>
      <c r="D53" s="61">
        <v>0.7</v>
      </c>
    </row>
    <row r="54" spans="1:4" s="153" customFormat="1">
      <c r="A54" s="358" t="s">
        <v>912</v>
      </c>
      <c r="B54" s="358"/>
      <c r="C54" s="358"/>
      <c r="D54" s="61">
        <v>0.5</v>
      </c>
    </row>
    <row r="55" spans="1:4" s="153" customFormat="1">
      <c r="A55" s="358" t="s">
        <v>913</v>
      </c>
      <c r="B55" s="358"/>
      <c r="C55" s="358"/>
      <c r="D55" s="61">
        <v>0.7</v>
      </c>
    </row>
    <row r="56" spans="1:4" s="153" customFormat="1">
      <c r="A56" s="358" t="s">
        <v>914</v>
      </c>
      <c r="B56" s="358"/>
      <c r="C56" s="358"/>
      <c r="D56" s="61">
        <v>0.7</v>
      </c>
    </row>
    <row r="57" spans="1:4" s="153" customFormat="1">
      <c r="A57" s="358" t="s">
        <v>915</v>
      </c>
      <c r="B57" s="358"/>
      <c r="C57" s="358"/>
      <c r="D57" s="61">
        <v>0.35</v>
      </c>
    </row>
    <row r="58" spans="1:4" s="153" customFormat="1">
      <c r="A58" s="358" t="s">
        <v>916</v>
      </c>
      <c r="B58" s="358"/>
      <c r="C58" s="358"/>
      <c r="D58" s="61">
        <v>0.25</v>
      </c>
    </row>
    <row r="59" spans="1:4">
      <c r="A59" s="358" t="s">
        <v>917</v>
      </c>
      <c r="B59" s="358"/>
      <c r="C59" s="358"/>
      <c r="D59" s="61">
        <v>0.1</v>
      </c>
    </row>
    <row r="60" spans="1:4">
      <c r="A60" s="355"/>
      <c r="B60" s="355"/>
      <c r="C60" s="355"/>
      <c r="D60" s="355"/>
    </row>
    <row r="61" spans="1:4" ht="38.25" customHeight="1">
      <c r="A61" s="155" t="s">
        <v>853</v>
      </c>
      <c r="B61" s="155"/>
      <c r="C61" s="155"/>
      <c r="D61" s="155"/>
    </row>
    <row r="62" spans="1:4" ht="36" customHeight="1">
      <c r="A62" s="157" t="s">
        <v>942</v>
      </c>
      <c r="B62" s="157"/>
      <c r="C62" s="157"/>
      <c r="D62" s="157"/>
    </row>
    <row r="63" spans="1:4" ht="84" customHeight="1">
      <c r="A63" s="157" t="s">
        <v>943</v>
      </c>
      <c r="B63" s="157"/>
      <c r="C63" s="157"/>
      <c r="D63" s="157"/>
    </row>
    <row r="64" spans="1:4" ht="60.75" customHeight="1">
      <c r="A64" s="365" t="s">
        <v>944</v>
      </c>
      <c r="B64" s="366"/>
      <c r="C64" s="366"/>
      <c r="D64" s="367"/>
    </row>
    <row r="65" spans="1:4" s="78" customFormat="1" ht="66.75" customHeight="1">
      <c r="A65" s="155" t="s">
        <v>945</v>
      </c>
      <c r="B65" s="155"/>
      <c r="C65" s="155"/>
      <c r="D65" s="155"/>
    </row>
    <row r="66" spans="1:4" ht="51" customHeight="1">
      <c r="A66" s="157" t="s">
        <v>946</v>
      </c>
      <c r="B66" s="157"/>
      <c r="C66" s="157"/>
      <c r="D66" s="157"/>
    </row>
    <row r="67" spans="1:4" ht="80.25" customHeight="1">
      <c r="A67" s="157" t="s">
        <v>947</v>
      </c>
      <c r="B67" s="157"/>
      <c r="C67" s="157"/>
      <c r="D67" s="157"/>
    </row>
    <row r="68" spans="1:4" ht="94.5" customHeight="1">
      <c r="A68" s="157" t="s">
        <v>948</v>
      </c>
      <c r="B68" s="157"/>
      <c r="C68" s="157"/>
      <c r="D68" s="157"/>
    </row>
    <row r="69" spans="1:4" s="153" customFormat="1">
      <c r="A69" s="355"/>
      <c r="B69" s="355"/>
      <c r="C69" s="355"/>
      <c r="D69" s="355"/>
    </row>
    <row r="70" spans="1:4" s="153" customFormat="1">
      <c r="A70" s="368" t="s">
        <v>949</v>
      </c>
      <c r="B70" s="368"/>
      <c r="C70" s="368"/>
      <c r="D70" s="368"/>
    </row>
    <row r="71" spans="1:4" s="153" customFormat="1" ht="62.25" customHeight="1">
      <c r="A71" s="157" t="s">
        <v>950</v>
      </c>
      <c r="B71" s="157"/>
      <c r="C71" s="157"/>
      <c r="D71" s="157"/>
    </row>
    <row r="72" spans="1:4" s="153" customFormat="1" ht="112.5" customHeight="1">
      <c r="A72" s="157" t="s">
        <v>951</v>
      </c>
      <c r="B72" s="157"/>
      <c r="C72" s="157"/>
      <c r="D72" s="157"/>
    </row>
    <row r="73" spans="1:4" s="153" customFormat="1" ht="100.5" customHeight="1">
      <c r="A73" s="157" t="s">
        <v>952</v>
      </c>
      <c r="B73" s="157"/>
      <c r="C73" s="157"/>
      <c r="D73" s="157"/>
    </row>
    <row r="74" spans="1:4" s="153" customFormat="1">
      <c r="A74" s="368" t="s">
        <v>953</v>
      </c>
      <c r="B74" s="368"/>
      <c r="C74" s="368"/>
      <c r="D74" s="368"/>
    </row>
    <row r="75" spans="1:4" s="60" customFormat="1" ht="39" customHeight="1">
      <c r="A75" s="157" t="s">
        <v>954</v>
      </c>
      <c r="B75" s="157"/>
      <c r="C75" s="157"/>
      <c r="D75" s="157"/>
    </row>
    <row r="76" spans="1:4" s="60" customFormat="1">
      <c r="A76" s="160" t="s">
        <v>955</v>
      </c>
      <c r="B76" s="160"/>
      <c r="C76" s="160"/>
      <c r="D76" s="160"/>
    </row>
    <row r="77" spans="1:4" s="60" customFormat="1" ht="115.5" customHeight="1">
      <c r="A77" s="157" t="s">
        <v>956</v>
      </c>
      <c r="B77" s="157"/>
      <c r="C77" s="157"/>
      <c r="D77" s="157"/>
    </row>
    <row r="78" spans="1:4" s="60" customFormat="1" ht="66" customHeight="1">
      <c r="A78" s="157" t="s">
        <v>957</v>
      </c>
      <c r="B78" s="157"/>
      <c r="C78" s="157"/>
      <c r="D78" s="157"/>
    </row>
    <row r="79" spans="1:4" s="60" customFormat="1" ht="78" customHeight="1">
      <c r="A79" s="157" t="s">
        <v>958</v>
      </c>
      <c r="B79" s="157"/>
      <c r="C79" s="157"/>
      <c r="D79" s="157"/>
    </row>
    <row r="80" spans="1:4" s="60" customFormat="1">
      <c r="A80" s="160" t="s">
        <v>959</v>
      </c>
      <c r="B80" s="160"/>
      <c r="C80" s="160"/>
      <c r="D80" s="160"/>
    </row>
    <row r="81" spans="1:5" s="60" customFormat="1" ht="41.25" customHeight="1">
      <c r="A81" s="157" t="s">
        <v>960</v>
      </c>
      <c r="B81" s="157"/>
      <c r="C81" s="157"/>
      <c r="D81" s="157"/>
    </row>
    <row r="82" spans="1:5" s="60" customFormat="1" ht="63" customHeight="1">
      <c r="A82" s="157" t="s">
        <v>961</v>
      </c>
      <c r="B82" s="157"/>
      <c r="C82" s="157"/>
      <c r="D82" s="157"/>
    </row>
    <row r="83" spans="1:5" s="60" customFormat="1" ht="48.75" customHeight="1">
      <c r="A83" s="155" t="s">
        <v>962</v>
      </c>
      <c r="B83" s="155"/>
      <c r="C83" s="155"/>
      <c r="D83" s="155"/>
    </row>
    <row r="84" spans="1:5">
      <c r="A84" s="280" t="s">
        <v>842</v>
      </c>
      <c r="B84" s="280"/>
      <c r="C84" s="280"/>
      <c r="D84" s="280"/>
      <c r="E84" s="60"/>
    </row>
    <row r="85" spans="1:5">
      <c r="A85" s="355" t="s">
        <v>391</v>
      </c>
      <c r="B85" s="355"/>
      <c r="C85" s="355"/>
      <c r="D85" s="355"/>
      <c r="E85" s="60"/>
    </row>
    <row r="86" spans="1:5">
      <c r="E86" s="60"/>
    </row>
    <row r="87" spans="1:5">
      <c r="E87" s="60"/>
    </row>
  </sheetData>
  <mergeCells count="102">
    <mergeCell ref="A74:D74"/>
    <mergeCell ref="A75:D75"/>
    <mergeCell ref="A76:D76"/>
    <mergeCell ref="A77:D77"/>
    <mergeCell ref="A78:D78"/>
    <mergeCell ref="A69:D69"/>
    <mergeCell ref="A70:D70"/>
    <mergeCell ref="A71:D71"/>
    <mergeCell ref="A72:D72"/>
    <mergeCell ref="A73:D73"/>
    <mergeCell ref="A53:C53"/>
    <mergeCell ref="A64:D64"/>
    <mergeCell ref="A65:D65"/>
    <mergeCell ref="A66:D66"/>
    <mergeCell ref="A67:D67"/>
    <mergeCell ref="A68:D68"/>
    <mergeCell ref="A60:D60"/>
    <mergeCell ref="A61:D61"/>
    <mergeCell ref="A62:D62"/>
    <mergeCell ref="A63:D63"/>
    <mergeCell ref="A54:C54"/>
    <mergeCell ref="C23:D23"/>
    <mergeCell ref="A55:C55"/>
    <mergeCell ref="A56:C56"/>
    <mergeCell ref="A57:C57"/>
    <mergeCell ref="A58:C58"/>
    <mergeCell ref="A59:C59"/>
    <mergeCell ref="C29:D29"/>
    <mergeCell ref="C30:D30"/>
    <mergeCell ref="C31:D31"/>
    <mergeCell ref="A32:D32"/>
    <mergeCell ref="A39:C39"/>
    <mergeCell ref="A40:C40"/>
    <mergeCell ref="A41:C41"/>
    <mergeCell ref="A42:C42"/>
    <mergeCell ref="A43:C43"/>
    <mergeCell ref="A44:C44"/>
    <mergeCell ref="A45:C45"/>
    <mergeCell ref="A46:D46"/>
    <mergeCell ref="A47:D47"/>
    <mergeCell ref="A48:C48"/>
    <mergeCell ref="A49:C49"/>
    <mergeCell ref="A50:C50"/>
    <mergeCell ref="A51:C51"/>
    <mergeCell ref="A52:C52"/>
    <mergeCell ref="A31:B31"/>
    <mergeCell ref="A14:B14"/>
    <mergeCell ref="A25:B25"/>
    <mergeCell ref="A26:B26"/>
    <mergeCell ref="A27:B27"/>
    <mergeCell ref="A28:B28"/>
    <mergeCell ref="C18:D18"/>
    <mergeCell ref="A19:B19"/>
    <mergeCell ref="C19:D19"/>
    <mergeCell ref="A20:B20"/>
    <mergeCell ref="C20:D20"/>
    <mergeCell ref="A16:B16"/>
    <mergeCell ref="C16:D16"/>
    <mergeCell ref="A17:B17"/>
    <mergeCell ref="C17:D17"/>
    <mergeCell ref="C24:D24"/>
    <mergeCell ref="C25:D25"/>
    <mergeCell ref="C26:D26"/>
    <mergeCell ref="C27:D27"/>
    <mergeCell ref="C28:D28"/>
    <mergeCell ref="C21:D21"/>
    <mergeCell ref="A22:B22"/>
    <mergeCell ref="C22:D22"/>
    <mergeCell ref="A23:B23"/>
    <mergeCell ref="A1:D1"/>
    <mergeCell ref="A2:D2"/>
    <mergeCell ref="A3:D3"/>
    <mergeCell ref="A4:D4"/>
    <mergeCell ref="A5:D5"/>
    <mergeCell ref="A11:D11"/>
    <mergeCell ref="A12:D12"/>
    <mergeCell ref="A13:D13"/>
    <mergeCell ref="C14:D14"/>
    <mergeCell ref="A79:D79"/>
    <mergeCell ref="A80:D80"/>
    <mergeCell ref="A81:D81"/>
    <mergeCell ref="A82:D82"/>
    <mergeCell ref="A83:D83"/>
    <mergeCell ref="A84:D84"/>
    <mergeCell ref="A85:D85"/>
    <mergeCell ref="A6:D6"/>
    <mergeCell ref="A7:D7"/>
    <mergeCell ref="A8:D8"/>
    <mergeCell ref="A9:D9"/>
    <mergeCell ref="A10:D10"/>
    <mergeCell ref="A15:B15"/>
    <mergeCell ref="C15:D15"/>
    <mergeCell ref="A36:C36"/>
    <mergeCell ref="A37:C37"/>
    <mergeCell ref="A38:C38"/>
    <mergeCell ref="A18:B18"/>
    <mergeCell ref="A24:B24"/>
    <mergeCell ref="A33:D33"/>
    <mergeCell ref="A34:C34"/>
    <mergeCell ref="A35:C35"/>
    <mergeCell ref="A29:B29"/>
    <mergeCell ref="A30:B3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9"/>
  <sheetViews>
    <sheetView workbookViewId="0"/>
  </sheetViews>
  <sheetFormatPr baseColWidth="10" defaultRowHeight="15"/>
  <cols>
    <col min="1" max="1" width="102.42578125" customWidth="1"/>
  </cols>
  <sheetData>
    <row r="1" spans="1:2" ht="18.75">
      <c r="A1" s="55" t="s">
        <v>819</v>
      </c>
    </row>
    <row r="2" spans="1:2" ht="18.75">
      <c r="A2" s="55" t="s">
        <v>821</v>
      </c>
    </row>
    <row r="3" spans="1:2" ht="18.75">
      <c r="A3" s="55" t="s">
        <v>471</v>
      </c>
    </row>
    <row r="5" spans="1:2" ht="18.75">
      <c r="A5" s="75"/>
    </row>
    <row r="6" spans="1:2" ht="45">
      <c r="A6" s="128" t="s">
        <v>791</v>
      </c>
    </row>
    <row r="7" spans="1:2">
      <c r="A7" s="79" t="s">
        <v>2</v>
      </c>
    </row>
    <row r="8" spans="1:2" s="78" customFormat="1" ht="45">
      <c r="A8" s="22" t="s">
        <v>312</v>
      </c>
      <c r="B8"/>
    </row>
    <row r="9" spans="1:2" s="78" customFormat="1" ht="23.25" customHeight="1">
      <c r="A9" s="3" t="s">
        <v>295</v>
      </c>
    </row>
    <row r="10" spans="1:2" s="78" customFormat="1" ht="18" customHeight="1">
      <c r="A10" s="7" t="s">
        <v>308</v>
      </c>
    </row>
    <row r="11" spans="1:2" s="78" customFormat="1" ht="23.25" customHeight="1">
      <c r="A11" s="3" t="s">
        <v>296</v>
      </c>
    </row>
    <row r="12" spans="1:2" s="78" customFormat="1" ht="17.25" customHeight="1">
      <c r="A12" s="7" t="s">
        <v>309</v>
      </c>
    </row>
    <row r="13" spans="1:2" s="78" customFormat="1" ht="18.75" customHeight="1">
      <c r="A13" s="3" t="s">
        <v>807</v>
      </c>
    </row>
    <row r="14" spans="1:2" s="78" customFormat="1">
      <c r="A14" s="7" t="s">
        <v>805</v>
      </c>
    </row>
    <row r="15" spans="1:2" s="78" customFormat="1">
      <c r="A15" s="3" t="s">
        <v>24</v>
      </c>
    </row>
    <row r="16" spans="1:2" s="78" customFormat="1">
      <c r="A16" s="15" t="s">
        <v>299</v>
      </c>
    </row>
    <row r="17" spans="1:2" s="78" customFormat="1" ht="30.75" customHeight="1">
      <c r="A17" s="3" t="s">
        <v>23</v>
      </c>
    </row>
    <row r="18" spans="1:2" s="78" customFormat="1" ht="17.25" customHeight="1">
      <c r="A18" s="15" t="s">
        <v>310</v>
      </c>
    </row>
    <row r="19" spans="1:2" s="78" customFormat="1">
      <c r="A19" s="3" t="s">
        <v>311</v>
      </c>
    </row>
    <row r="20" spans="1:2">
      <c r="A20" s="7" t="s">
        <v>806</v>
      </c>
      <c r="B20" s="78"/>
    </row>
    <row r="21" spans="1:2">
      <c r="A21" s="81" t="s">
        <v>313</v>
      </c>
    </row>
    <row r="22" spans="1:2">
      <c r="A22" s="21" t="s">
        <v>314</v>
      </c>
    </row>
    <row r="23" spans="1:2" ht="30">
      <c r="A23" s="17" t="s">
        <v>315</v>
      </c>
    </row>
    <row r="24" spans="1:2" ht="110.25" customHeight="1">
      <c r="A24" s="21" t="s">
        <v>316</v>
      </c>
    </row>
    <row r="25" spans="1:2" ht="17.25" customHeight="1">
      <c r="A25" s="17" t="s">
        <v>317</v>
      </c>
    </row>
    <row r="26" spans="1:2">
      <c r="A26" s="81" t="s">
        <v>13</v>
      </c>
    </row>
    <row r="27" spans="1:2" ht="81.75" customHeight="1">
      <c r="A27" s="1" t="s">
        <v>318</v>
      </c>
    </row>
    <row r="28" spans="1:2" ht="90">
      <c r="A28" s="17" t="s">
        <v>319</v>
      </c>
    </row>
    <row r="29" spans="1:2" ht="30">
      <c r="A29" s="1" t="s">
        <v>470</v>
      </c>
    </row>
    <row r="30" spans="1:2" ht="30">
      <c r="A30" s="17" t="s">
        <v>320</v>
      </c>
    </row>
    <row r="31" spans="1:2">
      <c r="A31" s="1" t="s">
        <v>321</v>
      </c>
    </row>
    <row r="32" spans="1:2" ht="60">
      <c r="A32" s="17" t="s">
        <v>322</v>
      </c>
    </row>
    <row r="33" spans="1:1">
      <c r="A33" s="56"/>
    </row>
    <row r="34" spans="1:1">
      <c r="A34" s="1" t="s">
        <v>323</v>
      </c>
    </row>
    <row r="35" spans="1:1" ht="30">
      <c r="A35" s="17" t="s">
        <v>324</v>
      </c>
    </row>
    <row r="36" spans="1:1">
      <c r="A36" s="1" t="s">
        <v>325</v>
      </c>
    </row>
    <row r="37" spans="1:1" ht="60">
      <c r="A37" s="17" t="s">
        <v>326</v>
      </c>
    </row>
    <row r="38" spans="1:1">
      <c r="A38" s="1" t="s">
        <v>327</v>
      </c>
    </row>
    <row r="39" spans="1:1" ht="21.75" customHeight="1">
      <c r="A39" s="17" t="s">
        <v>328</v>
      </c>
    </row>
    <row r="40" spans="1:1" ht="30">
      <c r="A40" s="1" t="s">
        <v>329</v>
      </c>
    </row>
    <row r="41" spans="1:1" ht="30">
      <c r="A41" s="17" t="s">
        <v>330</v>
      </c>
    </row>
    <row r="42" spans="1:1">
      <c r="A42" s="1" t="s">
        <v>331</v>
      </c>
    </row>
    <row r="43" spans="1:1">
      <c r="A43" s="42" t="s">
        <v>332</v>
      </c>
    </row>
    <row r="44" spans="1:1" ht="45">
      <c r="A44" s="17" t="s">
        <v>333</v>
      </c>
    </row>
    <row r="45" spans="1:1">
      <c r="A45" s="1" t="s">
        <v>334</v>
      </c>
    </row>
    <row r="46" spans="1:1" ht="75">
      <c r="A46" s="17" t="s">
        <v>335</v>
      </c>
    </row>
    <row r="47" spans="1:1">
      <c r="A47" s="42" t="s">
        <v>57</v>
      </c>
    </row>
    <row r="48" spans="1:1" ht="60">
      <c r="A48" s="43" t="s">
        <v>31</v>
      </c>
    </row>
    <row r="49" spans="1:1">
      <c r="A49" s="42" t="s">
        <v>336</v>
      </c>
    </row>
    <row r="50" spans="1:1">
      <c r="A50" s="42" t="s">
        <v>337</v>
      </c>
    </row>
    <row r="51" spans="1:1" ht="37.5" customHeight="1">
      <c r="A51" s="42" t="s">
        <v>338</v>
      </c>
    </row>
    <row r="52" spans="1:1" ht="45">
      <c r="A52" s="17" t="s">
        <v>339</v>
      </c>
    </row>
    <row r="53" spans="1:1">
      <c r="A53" s="42" t="s">
        <v>340</v>
      </c>
    </row>
    <row r="54" spans="1:1">
      <c r="A54" s="42" t="s">
        <v>341</v>
      </c>
    </row>
    <row r="55" spans="1:1" ht="45">
      <c r="A55" s="17" t="s">
        <v>342</v>
      </c>
    </row>
    <row r="56" spans="1:1">
      <c r="A56" s="42" t="s">
        <v>343</v>
      </c>
    </row>
    <row r="57" spans="1:1" ht="45">
      <c r="A57" s="17" t="s">
        <v>344</v>
      </c>
    </row>
    <row r="58" spans="1:1">
      <c r="A58" s="135" t="s">
        <v>842</v>
      </c>
    </row>
    <row r="59" spans="1:1">
      <c r="A59" s="139" t="s">
        <v>391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5"/>
  <sheetViews>
    <sheetView workbookViewId="0">
      <selection activeCell="A37" sqref="A37:B37"/>
    </sheetView>
  </sheetViews>
  <sheetFormatPr baseColWidth="10" defaultRowHeight="15"/>
  <cols>
    <col min="1" max="1" width="102.42578125" customWidth="1"/>
    <col min="2" max="2" width="23.7109375" bestFit="1" customWidth="1"/>
  </cols>
  <sheetData>
    <row r="1" spans="1:2" ht="18">
      <c r="A1" s="346" t="s">
        <v>819</v>
      </c>
      <c r="B1" s="346"/>
    </row>
    <row r="2" spans="1:2" ht="18">
      <c r="A2" s="346" t="s">
        <v>821</v>
      </c>
      <c r="B2" s="346"/>
    </row>
    <row r="3" spans="1:2" ht="18">
      <c r="A3" s="346" t="s">
        <v>472</v>
      </c>
      <c r="B3" s="346"/>
    </row>
    <row r="4" spans="1:2" ht="18">
      <c r="A4" s="346"/>
      <c r="B4" s="346"/>
    </row>
    <row r="5" spans="1:2" ht="18">
      <c r="A5" s="346"/>
      <c r="B5" s="346"/>
    </row>
    <row r="6" spans="1:2" ht="44.25" customHeight="1">
      <c r="A6" s="281" t="s">
        <v>791</v>
      </c>
      <c r="B6" s="281"/>
    </row>
    <row r="7" spans="1:2">
      <c r="A7" s="285" t="s">
        <v>2</v>
      </c>
      <c r="B7" s="287"/>
    </row>
    <row r="8" spans="1:2" ht="65.25" customHeight="1">
      <c r="A8" s="294" t="s">
        <v>345</v>
      </c>
      <c r="B8" s="294"/>
    </row>
    <row r="9" spans="1:2">
      <c r="A9" s="372" t="s">
        <v>811</v>
      </c>
      <c r="B9" s="372"/>
    </row>
    <row r="10" spans="1:2">
      <c r="A10" s="299" t="s">
        <v>21</v>
      </c>
      <c r="B10" s="300"/>
    </row>
    <row r="11" spans="1:2" ht="81" customHeight="1">
      <c r="A11" s="294" t="s">
        <v>346</v>
      </c>
      <c r="B11" s="294"/>
    </row>
    <row r="12" spans="1:2" ht="62.25" customHeight="1">
      <c r="A12" s="294" t="s">
        <v>347</v>
      </c>
      <c r="B12" s="294"/>
    </row>
    <row r="13" spans="1:2">
      <c r="A13" s="288" t="s">
        <v>348</v>
      </c>
      <c r="B13" s="288"/>
    </row>
    <row r="14" spans="1:2" ht="34.5" customHeight="1">
      <c r="A14" s="308" t="s">
        <v>478</v>
      </c>
      <c r="B14" s="369"/>
    </row>
    <row r="15" spans="1:2">
      <c r="A15" s="370" t="s">
        <v>474</v>
      </c>
      <c r="B15" s="371"/>
    </row>
    <row r="16" spans="1:2">
      <c r="A16" s="370" t="s">
        <v>473</v>
      </c>
      <c r="B16" s="371"/>
    </row>
    <row r="17" spans="1:2">
      <c r="A17" s="370" t="s">
        <v>475</v>
      </c>
      <c r="B17" s="371"/>
    </row>
    <row r="18" spans="1:2">
      <c r="A18" s="370" t="s">
        <v>476</v>
      </c>
      <c r="B18" s="371"/>
    </row>
    <row r="19" spans="1:2">
      <c r="A19" s="370" t="s">
        <v>477</v>
      </c>
      <c r="B19" s="371"/>
    </row>
    <row r="20" spans="1:2">
      <c r="A20" s="370" t="s">
        <v>479</v>
      </c>
      <c r="B20" s="371"/>
    </row>
    <row r="21" spans="1:2">
      <c r="A21" s="370" t="s">
        <v>480</v>
      </c>
      <c r="B21" s="371"/>
    </row>
    <row r="22" spans="1:2">
      <c r="A22" s="370" t="s">
        <v>481</v>
      </c>
      <c r="B22" s="371"/>
    </row>
    <row r="23" spans="1:2">
      <c r="A23" s="143" t="s">
        <v>848</v>
      </c>
      <c r="B23" s="57"/>
    </row>
    <row r="24" spans="1:2">
      <c r="A24" s="370" t="s">
        <v>482</v>
      </c>
      <c r="B24" s="371"/>
    </row>
    <row r="25" spans="1:2">
      <c r="A25" s="370" t="s">
        <v>483</v>
      </c>
      <c r="B25" s="371"/>
    </row>
    <row r="26" spans="1:2">
      <c r="A26" s="370" t="s">
        <v>484</v>
      </c>
      <c r="B26" s="371"/>
    </row>
    <row r="27" spans="1:2">
      <c r="A27" s="370" t="s">
        <v>485</v>
      </c>
      <c r="B27" s="371"/>
    </row>
    <row r="28" spans="1:2">
      <c r="A28" s="370" t="s">
        <v>486</v>
      </c>
      <c r="B28" s="371"/>
    </row>
    <row r="29" spans="1:2">
      <c r="A29" s="370" t="s">
        <v>487</v>
      </c>
      <c r="B29" s="371"/>
    </row>
    <row r="30" spans="1:2">
      <c r="A30" s="370" t="s">
        <v>488</v>
      </c>
      <c r="B30" s="371"/>
    </row>
    <row r="31" spans="1:2">
      <c r="A31" s="370" t="s">
        <v>489</v>
      </c>
      <c r="B31" s="371"/>
    </row>
    <row r="32" spans="1:2">
      <c r="A32" s="370" t="s">
        <v>490</v>
      </c>
      <c r="B32" s="371"/>
    </row>
    <row r="33" spans="1:2">
      <c r="A33" s="370" t="s">
        <v>354</v>
      </c>
      <c r="B33" s="371"/>
    </row>
    <row r="34" spans="1:2">
      <c r="A34" s="370" t="s">
        <v>349</v>
      </c>
      <c r="B34" s="371"/>
    </row>
    <row r="35" spans="1:2">
      <c r="A35" s="370" t="s">
        <v>350</v>
      </c>
      <c r="B35" s="371"/>
    </row>
    <row r="36" spans="1:2">
      <c r="A36" s="58" t="s">
        <v>855</v>
      </c>
      <c r="B36" s="59"/>
    </row>
    <row r="37" spans="1:2">
      <c r="A37" s="370" t="s">
        <v>351</v>
      </c>
      <c r="B37" s="371"/>
    </row>
    <row r="38" spans="1:2">
      <c r="A38" s="370" t="s">
        <v>352</v>
      </c>
      <c r="B38" s="371"/>
    </row>
    <row r="39" spans="1:2" ht="18" customHeight="1">
      <c r="A39" s="370" t="s">
        <v>353</v>
      </c>
      <c r="B39" s="371"/>
    </row>
    <row r="40" spans="1:2" ht="39" customHeight="1">
      <c r="A40" s="370" t="s">
        <v>389</v>
      </c>
      <c r="B40" s="371"/>
    </row>
    <row r="41" spans="1:2" ht="16.5">
      <c r="A41" s="374" t="s">
        <v>355</v>
      </c>
      <c r="B41" s="374"/>
    </row>
    <row r="42" spans="1:2">
      <c r="A42" s="375" t="s">
        <v>356</v>
      </c>
      <c r="B42" s="375"/>
    </row>
    <row r="43" spans="1:2">
      <c r="A43" s="373" t="s">
        <v>357</v>
      </c>
      <c r="B43" s="373"/>
    </row>
    <row r="44" spans="1:2" ht="51.75" customHeight="1">
      <c r="A44" s="294" t="s">
        <v>358</v>
      </c>
      <c r="B44" s="294"/>
    </row>
    <row r="45" spans="1:2">
      <c r="A45" s="373" t="s">
        <v>359</v>
      </c>
      <c r="B45" s="373"/>
    </row>
    <row r="46" spans="1:2" ht="36" customHeight="1">
      <c r="A46" s="294" t="s">
        <v>491</v>
      </c>
      <c r="B46" s="294"/>
    </row>
    <row r="47" spans="1:2">
      <c r="A47" s="373" t="s">
        <v>360</v>
      </c>
      <c r="B47" s="373"/>
    </row>
    <row r="48" spans="1:2" ht="99" customHeight="1">
      <c r="A48" s="294" t="s">
        <v>253</v>
      </c>
      <c r="B48" s="294"/>
    </row>
    <row r="49" spans="1:2">
      <c r="A49" s="373" t="s">
        <v>361</v>
      </c>
      <c r="B49" s="373"/>
    </row>
    <row r="50" spans="1:2" ht="67.5" customHeight="1">
      <c r="A50" s="294" t="s">
        <v>362</v>
      </c>
      <c r="B50" s="294"/>
    </row>
    <row r="51" spans="1:2">
      <c r="A51" s="373" t="s">
        <v>363</v>
      </c>
      <c r="B51" s="373"/>
    </row>
    <row r="52" spans="1:2" ht="55.5" customHeight="1">
      <c r="A52" s="294" t="s">
        <v>51</v>
      </c>
      <c r="B52" s="294"/>
    </row>
    <row r="53" spans="1:2">
      <c r="A53" s="373" t="s">
        <v>53</v>
      </c>
      <c r="B53" s="373"/>
    </row>
    <row r="54" spans="1:2" ht="48" customHeight="1">
      <c r="A54" s="294" t="s">
        <v>54</v>
      </c>
      <c r="B54" s="294"/>
    </row>
    <row r="55" spans="1:2">
      <c r="A55" s="376" t="s">
        <v>55</v>
      </c>
      <c r="B55" s="376"/>
    </row>
    <row r="56" spans="1:2" ht="66.75" customHeight="1">
      <c r="A56" s="294" t="s">
        <v>56</v>
      </c>
      <c r="B56" s="294"/>
    </row>
    <row r="57" spans="1:2" ht="25.5" customHeight="1">
      <c r="A57" s="373" t="s">
        <v>364</v>
      </c>
      <c r="B57" s="373"/>
    </row>
    <row r="58" spans="1:2" ht="38.25" customHeight="1">
      <c r="A58" s="294" t="s">
        <v>492</v>
      </c>
      <c r="B58" s="294"/>
    </row>
    <row r="59" spans="1:2">
      <c r="A59" s="373" t="s">
        <v>365</v>
      </c>
      <c r="B59" s="373"/>
    </row>
    <row r="60" spans="1:2" ht="38.25" customHeight="1">
      <c r="A60" s="294" t="s">
        <v>366</v>
      </c>
      <c r="B60" s="294"/>
    </row>
    <row r="61" spans="1:2">
      <c r="A61" s="373" t="s">
        <v>367</v>
      </c>
      <c r="B61" s="373"/>
    </row>
    <row r="62" spans="1:2" ht="95.25" customHeight="1">
      <c r="A62" s="294" t="s">
        <v>368</v>
      </c>
      <c r="B62" s="294"/>
    </row>
    <row r="63" spans="1:2">
      <c r="A63" s="373" t="s">
        <v>369</v>
      </c>
      <c r="B63" s="373"/>
    </row>
    <row r="64" spans="1:2" ht="54" customHeight="1">
      <c r="A64" s="294" t="s">
        <v>18</v>
      </c>
      <c r="B64" s="294"/>
    </row>
    <row r="65" spans="1:2">
      <c r="A65" s="373" t="s">
        <v>370</v>
      </c>
      <c r="B65" s="373"/>
    </row>
    <row r="66" spans="1:2" ht="64.5" customHeight="1">
      <c r="A66" s="294" t="s">
        <v>6</v>
      </c>
      <c r="B66" s="294"/>
    </row>
    <row r="67" spans="1:2">
      <c r="A67" s="373" t="s">
        <v>371</v>
      </c>
      <c r="B67" s="373"/>
    </row>
    <row r="68" spans="1:2" ht="36" customHeight="1">
      <c r="A68" s="294" t="s">
        <v>372</v>
      </c>
      <c r="B68" s="294"/>
    </row>
    <row r="69" spans="1:2">
      <c r="A69" s="373" t="s">
        <v>373</v>
      </c>
      <c r="B69" s="373"/>
    </row>
    <row r="70" spans="1:2" ht="51" customHeight="1">
      <c r="A70" s="294" t="s">
        <v>374</v>
      </c>
      <c r="B70" s="294"/>
    </row>
    <row r="71" spans="1:2" ht="25.5" customHeight="1">
      <c r="A71" s="373" t="s">
        <v>375</v>
      </c>
      <c r="B71" s="373"/>
    </row>
    <row r="72" spans="1:2" ht="53.25" customHeight="1">
      <c r="A72" s="294" t="s">
        <v>376</v>
      </c>
      <c r="B72" s="294"/>
    </row>
    <row r="73" spans="1:2">
      <c r="A73" s="373" t="s">
        <v>377</v>
      </c>
      <c r="B73" s="373"/>
    </row>
    <row r="74" spans="1:2" ht="86.25" customHeight="1">
      <c r="A74" s="294" t="s">
        <v>378</v>
      </c>
      <c r="B74" s="294"/>
    </row>
    <row r="75" spans="1:2">
      <c r="A75" s="373" t="s">
        <v>379</v>
      </c>
      <c r="B75" s="373"/>
    </row>
    <row r="76" spans="1:2" ht="66" customHeight="1">
      <c r="A76" s="294" t="s">
        <v>380</v>
      </c>
      <c r="B76" s="294"/>
    </row>
    <row r="77" spans="1:2">
      <c r="A77" s="373" t="s">
        <v>381</v>
      </c>
      <c r="B77" s="373"/>
    </row>
    <row r="78" spans="1:2" ht="45.75" customHeight="1">
      <c r="A78" s="294" t="s">
        <v>382</v>
      </c>
      <c r="B78" s="294"/>
    </row>
    <row r="79" spans="1:2">
      <c r="A79" s="373" t="s">
        <v>383</v>
      </c>
      <c r="B79" s="373"/>
    </row>
    <row r="80" spans="1:2" ht="74.25" customHeight="1">
      <c r="A80" s="294" t="s">
        <v>409</v>
      </c>
      <c r="B80" s="294"/>
    </row>
    <row r="81" spans="1:2">
      <c r="A81" s="373" t="s">
        <v>384</v>
      </c>
      <c r="B81" s="373"/>
    </row>
    <row r="82" spans="1:2" ht="36" customHeight="1">
      <c r="A82" s="294" t="s">
        <v>1</v>
      </c>
      <c r="B82" s="294"/>
    </row>
    <row r="83" spans="1:2">
      <c r="A83" s="280" t="s">
        <v>843</v>
      </c>
      <c r="B83" s="280"/>
    </row>
    <row r="84" spans="1:2">
      <c r="A84" s="377" t="s">
        <v>845</v>
      </c>
      <c r="B84" s="377"/>
    </row>
    <row r="85" spans="1:2">
      <c r="A85" s="377" t="s">
        <v>61</v>
      </c>
      <c r="B85" s="377"/>
    </row>
  </sheetData>
  <mergeCells count="83">
    <mergeCell ref="A82:B82"/>
    <mergeCell ref="A83:B83"/>
    <mergeCell ref="A85:B85"/>
    <mergeCell ref="A76:B76"/>
    <mergeCell ref="A77:B77"/>
    <mergeCell ref="A78:B78"/>
    <mergeCell ref="A79:B79"/>
    <mergeCell ref="A80:B80"/>
    <mergeCell ref="A81:B81"/>
    <mergeCell ref="A84:B84"/>
    <mergeCell ref="A75:B75"/>
    <mergeCell ref="A64:B64"/>
    <mergeCell ref="A65:B65"/>
    <mergeCell ref="A66:B66"/>
    <mergeCell ref="A67:B67"/>
    <mergeCell ref="A68:B68"/>
    <mergeCell ref="A69:B69"/>
    <mergeCell ref="A70:B70"/>
    <mergeCell ref="A71:B71"/>
    <mergeCell ref="A72:B72"/>
    <mergeCell ref="A73:B73"/>
    <mergeCell ref="A74:B74"/>
    <mergeCell ref="A63:B63"/>
    <mergeCell ref="A52:B52"/>
    <mergeCell ref="A53:B53"/>
    <mergeCell ref="A54:B54"/>
    <mergeCell ref="A55:B55"/>
    <mergeCell ref="A56:B56"/>
    <mergeCell ref="A57:B57"/>
    <mergeCell ref="A58:B58"/>
    <mergeCell ref="A59:B59"/>
    <mergeCell ref="A60:B60"/>
    <mergeCell ref="A61:B61"/>
    <mergeCell ref="A62:B62"/>
    <mergeCell ref="A51:B51"/>
    <mergeCell ref="A41:B41"/>
    <mergeCell ref="A42:B42"/>
    <mergeCell ref="A43:B43"/>
    <mergeCell ref="A44:B44"/>
    <mergeCell ref="A45:B45"/>
    <mergeCell ref="A46:B46"/>
    <mergeCell ref="A47:B47"/>
    <mergeCell ref="A48:B48"/>
    <mergeCell ref="A49:B49"/>
    <mergeCell ref="A50:B50"/>
    <mergeCell ref="A40:B40"/>
    <mergeCell ref="A27:B27"/>
    <mergeCell ref="A28:B28"/>
    <mergeCell ref="A29:B29"/>
    <mergeCell ref="A30:B30"/>
    <mergeCell ref="A31:B31"/>
    <mergeCell ref="A32:B32"/>
    <mergeCell ref="A34:B34"/>
    <mergeCell ref="A35:B35"/>
    <mergeCell ref="A37:B37"/>
    <mergeCell ref="A38:B38"/>
    <mergeCell ref="A39:B39"/>
    <mergeCell ref="A33:B33"/>
    <mergeCell ref="A26:B26"/>
    <mergeCell ref="A10:B10"/>
    <mergeCell ref="A11:B11"/>
    <mergeCell ref="A12:B12"/>
    <mergeCell ref="A13:B13"/>
    <mergeCell ref="A15:B15"/>
    <mergeCell ref="A16:B16"/>
    <mergeCell ref="A17:B17"/>
    <mergeCell ref="A18:B18"/>
    <mergeCell ref="A19:B19"/>
    <mergeCell ref="A20:B20"/>
    <mergeCell ref="A25:B25"/>
    <mergeCell ref="A24:B24"/>
    <mergeCell ref="A1:B1"/>
    <mergeCell ref="A4:B4"/>
    <mergeCell ref="A3:B3"/>
    <mergeCell ref="A14:B14"/>
    <mergeCell ref="A22:B22"/>
    <mergeCell ref="A9:B9"/>
    <mergeCell ref="A7:B7"/>
    <mergeCell ref="A8:B8"/>
    <mergeCell ref="A6:B6"/>
    <mergeCell ref="A2:B2"/>
    <mergeCell ref="A5:B5"/>
    <mergeCell ref="A21: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TRDM-UNICAUCA</vt:lpstr>
      <vt:lpstr>MANEJO-UNICAUCA</vt:lpstr>
      <vt:lpstr>RCE-UNICAUCA</vt:lpstr>
      <vt:lpstr>RCPM-UNICAUCA</vt:lpstr>
      <vt:lpstr>RCCH-UNICAUCA</vt:lpstr>
      <vt:lpstr> RCSP-UNICAUCA</vt:lpstr>
      <vt:lpstr>AUTOS</vt:lpstr>
      <vt:lpstr>TVALORES</vt:lpstr>
      <vt:lpstr>TMCIAS</vt:lpstr>
      <vt:lpstr>VIDA GRUPO EMPLEADOS</vt:lpstr>
      <vt:lpstr>AP ESTUDIANTES</vt:lpstr>
      <vt:lpstr>VIDA DEUDORES</vt:lpstr>
      <vt:lpstr>IRF</vt:lpstr>
    </vt:vector>
  </TitlesOfParts>
  <Company>GRUPO HELM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Alberto Carlos Tarquino</cp:lastModifiedBy>
  <dcterms:created xsi:type="dcterms:W3CDTF">2014-09-30T15:10:00Z</dcterms:created>
  <dcterms:modified xsi:type="dcterms:W3CDTF">2019-05-24T14:31:58Z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